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лан закупок у СМСП по 223-ФЗ" sheetId="1" state="visible" r:id="rId1"/>
  </sheets>
  <definedNames>
    <definedName name="_xlnm._FilterDatabase" localSheetId="0" hidden="1">'План закупок у СМСП по 223-ФЗ'!$A$5:$G$58</definedName>
    <definedName name="_xlnm._FilterDatabase" localSheetId="0" hidden="1">'План закупок у СМСП по 223-ФЗ'!$A$5:$G$58</definedName>
  </definedNames>
  <calcPr/>
</workbook>
</file>

<file path=xl/sharedStrings.xml><?xml version="1.0" encoding="utf-8"?>
<sst xmlns="http://schemas.openxmlformats.org/spreadsheetml/2006/main" count="87" uniqueCount="87">
  <si>
    <t xml:space="preserve">Информация о запланированных закупках товаров, работ, услуг на 2024 год и плановый период 2025 – 2026 годов, осуществляемых у субъектов малого и среднего предпринимательства в соответствии с Федеральным законом от 18.07.2011 № 223-ФЗ «О закупках товаров, работ, услуг отдельными видами юридических лиц»</t>
  </si>
  <si>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</si>
  <si>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</si>
  <si>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</si>
  <si>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</si>
  <si>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</si>
  <si>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r>
      <t xml:space="preserve">Начальная (максимальная) цена договора </t>
    </r>
    <r>
      <rPr>
        <b/>
        <sz val="12"/>
        <color theme="1"/>
        <rFont val="Times New Roman"/>
      </rPr>
      <t xml:space="preserve">(тыс. руб.)</t>
    </r>
  </si>
  <si>
    <t xml:space="preserve">Наименование заказчика</t>
  </si>
  <si>
    <t>7</t>
  </si>
  <si>
    <t xml:space="preserve">Поставка бумаги для печати в первом квартале 2024 года</t>
  </si>
  <si>
    <t>2230709410</t>
  </si>
  <si>
    <t xml:space="preserve">январь 2024</t>
  </si>
  <si>
    <t xml:space="preserve">Запрос котировок в электронной форме, участниками которого могут быть только субъекты малого и среднего предпринимательства</t>
  </si>
  <si>
    <t xml:space="preserve">АКЦИОНЕРНОЕ ОБЩЕСТВО "АГАНСКОЕ МНОГОПРОФИЛЬНОЕ ЖИЛИЩНО-КОММУНАЛЬНОЕ УПРАВЛЕНИЕ"</t>
  </si>
  <si>
    <t xml:space="preserve">Поставка кварцевого песка</t>
  </si>
  <si>
    <t xml:space="preserve"> 2240752545</t>
  </si>
  <si>
    <t xml:space="preserve">июль 2024</t>
  </si>
  <si>
    <t xml:space="preserve">Аукцион в электронной форме, участниками которого могут быть только субъекты малого и среднего предпринимательства</t>
  </si>
  <si>
    <t xml:space="preserve"> МУНИЦИПАЛЬНОЕ КАЗЕННОЕ ПРЕДПРИЯТИЕ "ИЗЛУЧИНСКОЕ ЖИЛИЩНО-КОММУНАЛЬНОЕ ХОЗЯЙСТВО"</t>
  </si>
  <si>
    <t xml:space="preserve">Услуги по управлению компьютерным оборудованием</t>
  </si>
  <si>
    <t>2220651847</t>
  </si>
  <si>
    <t xml:space="preserve">март 2024</t>
  </si>
  <si>
    <t xml:space="preserve">АКЦИОНЕРНОЕ ОБЩЕСТВО "СЕВЕРСВЯЗЬ"</t>
  </si>
  <si>
    <t xml:space="preserve">Поставка кабеля электрического</t>
  </si>
  <si>
    <t xml:space="preserve">май 2024</t>
  </si>
  <si>
    <t xml:space="preserve">Поставка канцелярских принадлежностей</t>
  </si>
  <si>
    <t xml:space="preserve">июнь 2024</t>
  </si>
  <si>
    <t xml:space="preserve">Поставка автомобильного бензина</t>
  </si>
  <si>
    <t xml:space="preserve">Поставка крепежных изделий</t>
  </si>
  <si>
    <t xml:space="preserve">Услуги физической охраны</t>
  </si>
  <si>
    <t>2230716687</t>
  </si>
  <si>
    <t xml:space="preserve">ноябрь 2024</t>
  </si>
  <si>
    <t xml:space="preserve">Запрос предложений в электронной форме, участниками которого могут быть только субъекты малого и среднего предпринимательства</t>
  </si>
  <si>
    <t xml:space="preserve">МУНИЦИПАЛЬНАЯ АВТОНОМНАЯ ОРГАНИЗАЦИЯ ДОПОЛНИТЕЛЬНОГО ОБРАЗОВАНИЯ "НОВОАГАНСКАЯ ДЕТСКАЯ ШКОЛА ИСКУССТВ"</t>
  </si>
  <si>
    <t xml:space="preserve">Оказание услуг по физической охране</t>
  </si>
  <si>
    <t>2240751439</t>
  </si>
  <si>
    <t xml:space="preserve">РАЙОННОЕ МУНИЦИПАЛЬНОЕ АВТОНОМНОЕ УЧРЕЖДЕНИЕ "ДВОРЕЦ КУЛЬТУРЫ "ГЕОЛОГ"</t>
  </si>
  <si>
    <t xml:space="preserve">Оказание услуг по выполнению отбора проб и инструментальных замеров выбросов вредных (загрязняющих) веществ в атмосферный воздух от стационарных объектов (котельные и инсинераторная установка для сжигания отходов) </t>
  </si>
  <si>
    <t>2230737297</t>
  </si>
  <si>
    <t xml:space="preserve">февраль 2024</t>
  </si>
  <si>
    <t xml:space="preserve">МУНИЦИПАЛЬНОЕ УНИТАРНОЕ ПРЕДПРИЯТИЕ "СЕЛЬСКОЕ ЖИЛИЩНО-КОММУНАЛЬНОЕ ХОЗЯЙСТВО"</t>
  </si>
  <si>
    <t xml:space="preserve">Оказание услуг по выполнению бактериологического, паразитологического и радиологического исследования (измерения) в целях определения соответствия (несоответствия) санитарно-гигиеническим требованиям, установленных в технических регламентах, государственных санитарно-эпидемиологических правилах и нормативах, объектах </t>
  </si>
  <si>
    <t xml:space="preserve">Оказание услуг по выполнению отбора и проведения химических анализов проб природных подземных вод, питьевой воды (разводящая сеть) от объектов (артезианских скважин, водоочистных комплексов) </t>
  </si>
  <si>
    <t xml:space="preserve">Оказание услуг по выполнению отбора и лабораторному исследованию (измерению) сточной воды, очи-щенной сточной воды с выпусков, поверхностных вод 500 м ниже и 500 м выше места выпуска сточных вод, активного ила на объектах (канализационных очистных сооружениях) </t>
  </si>
  <si>
    <t xml:space="preserve">Поставка запасных частей для автомобилей</t>
  </si>
  <si>
    <t xml:space="preserve">Сопротивление изоляции</t>
  </si>
  <si>
    <t>2230711169</t>
  </si>
  <si>
    <t xml:space="preserve">МУНИЦИПАЛЬНОЕ АВТОНОМНОЕ УЧРЕЖДЕНИЕ ДОПОЛНИТЕЛЬНОГО ОБРАЗОВАНИЯ НОВОАГАНСКАЯ СПОРТИВНАЯ ШКОЛА "ОЛИМП"</t>
  </si>
  <si>
    <t xml:space="preserve">Спортивный инвентарь и оборудование для отделения бокса</t>
  </si>
  <si>
    <t xml:space="preserve">Спортивный инвентарь и оборудование для отделения плавания</t>
  </si>
  <si>
    <t xml:space="preserve">Спортивный инвентарь и оборудование для отделения борьбы</t>
  </si>
  <si>
    <t xml:space="preserve">Спортивный инвентарь и оборудование для отделения лыжные гонки</t>
  </si>
  <si>
    <t xml:space="preserve">Спортивный инвентарь и оборудование для отделения волейбол</t>
  </si>
  <si>
    <t xml:space="preserve">апрель 2024</t>
  </si>
  <si>
    <t xml:space="preserve">Спортивный инвентарь и оборудование для отделения футбол</t>
  </si>
  <si>
    <t xml:space="preserve">Спортивный инвентарь и оборудование для отделения пауэрлифтинг</t>
  </si>
  <si>
    <t xml:space="preserve">Спортивный инвентарь и оборудование для отделения северное многоборье</t>
  </si>
  <si>
    <t xml:space="preserve">Спортивный инвентарь и оборудование для отделения АФК</t>
  </si>
  <si>
    <t xml:space="preserve">Поставка муки</t>
  </si>
  <si>
    <t>2240755448</t>
  </si>
  <si>
    <t xml:space="preserve">МУНИЦИПАЛЬНОЕ КАЗЕННОЕ ТОРГОВО-РОЗНИЧНОЕ ПРЕДПРИЯТИЕ "КОРЛИКИ"</t>
  </si>
  <si>
    <t xml:space="preserve">Поставка макаронных изделий</t>
  </si>
  <si>
    <t xml:space="preserve">Поставка сахара</t>
  </si>
  <si>
    <t xml:space="preserve">Поставка сгущенного молока</t>
  </si>
  <si>
    <t xml:space="preserve">Поставка овощных консерв</t>
  </si>
  <si>
    <t xml:space="preserve">Поставка томатной пасты</t>
  </si>
  <si>
    <t xml:space="preserve">Поставка мясных консерв</t>
  </si>
  <si>
    <t xml:space="preserve">Поставка крупы</t>
  </si>
  <si>
    <t xml:space="preserve">Поставка овощей</t>
  </si>
  <si>
    <t xml:space="preserve">Поставка фруктов</t>
  </si>
  <si>
    <t xml:space="preserve">Поставка соков фруктовых и овощных</t>
  </si>
  <si>
    <t xml:space="preserve">Поставка безалкогольных напитков</t>
  </si>
  <si>
    <t xml:space="preserve">Поставка чая и кофе</t>
  </si>
  <si>
    <t xml:space="preserve">Поставка алкогольной продукции</t>
  </si>
  <si>
    <t xml:space="preserve">Поставка продуктов быстрого приготовления</t>
  </si>
  <si>
    <t xml:space="preserve">Поставка кондитерских изделий</t>
  </si>
  <si>
    <t xml:space="preserve">Поставка молока</t>
  </si>
  <si>
    <t xml:space="preserve">Поставка растительного масла</t>
  </si>
  <si>
    <t xml:space="preserve">Итого предусмотрено на осуществление закупок в текущем году</t>
  </si>
  <si>
    <t xml:space="preserve">январь 2025</t>
  </si>
  <si>
    <t xml:space="preserve">февраль 2025</t>
  </si>
  <si>
    <t xml:space="preserve">Поставка офисной бумаги</t>
  </si>
  <si>
    <t xml:space="preserve">Итого предусмотрено на осуществление закупок на первый год планового периода</t>
  </si>
  <si>
    <t xml:space="preserve">январь 2026</t>
  </si>
  <si>
    <t xml:space="preserve">Программное обеспечение</t>
  </si>
  <si>
    <t xml:space="preserve">февраль 2026</t>
  </si>
  <si>
    <t xml:space="preserve">Итого предусмотрено на осуществление закупок на второй год планового периода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</si>
</sst>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7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2.000000"/>
      <color theme="1"/>
      <name val="Times New Roman"/>
    </font>
    <font>
      <sz val="12.000000"/>
      <color theme="1"/>
      <name val="Calibri"/>
      <scheme val="minor"/>
    </font>
    <font>
      <b/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23">
    <xf fontId="0" fillId="0" borderId="0" numFmtId="0" xfId="0"/>
    <xf fontId="2" fillId="0" borderId="0" numFmtId="0" xfId="0" applyFont="1" applyAlignment="1">
      <alignment horizontal="center" vertical="top" wrapText="1"/>
    </xf>
    <xf fontId="2" fillId="0" borderId="0" numFmtId="49" xfId="0" applyNumberFormat="1" applyFont="1" applyAlignment="1">
      <alignment horizontal="center" vertical="top" wrapText="1"/>
    </xf>
    <xf fontId="2" fillId="0" borderId="0" numFmtId="160" xfId="0" applyNumberFormat="1" applyFont="1" applyAlignment="1">
      <alignment horizontal="center"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2" fillId="0" borderId="1" numFmtId="49" xfId="0" applyNumberFormat="1" applyFont="1" applyBorder="1" applyAlignment="1">
      <alignment horizontal="center" vertical="top" wrapText="1"/>
    </xf>
    <xf fontId="2" fillId="0" borderId="1" numFmtId="160" xfId="0" applyNumberFormat="1" applyFont="1" applyBorder="1" applyAlignment="1">
      <alignment horizontal="center" vertical="top" wrapText="1"/>
    </xf>
    <xf fontId="2" fillId="0" borderId="1" numFmtId="3" xfId="0" applyNumberFormat="1" applyFont="1" applyBorder="1" applyAlignment="1">
      <alignment horizontal="center" vertical="top" wrapText="1"/>
    </xf>
    <xf fontId="5" fillId="0" borderId="0" numFmtId="49" xfId="1" applyNumberFormat="1" applyFont="1" applyAlignment="1">
      <alignment horizontal="center" vertical="top" wrapText="1"/>
    </xf>
    <xf fontId="2" fillId="2" borderId="1" numFmtId="0" xfId="0" applyFont="1" applyFill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center" wrapText="1"/>
    </xf>
    <xf fontId="2" fillId="0" borderId="4" numFmtId="49" xfId="0" applyNumberFormat="1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1" numFmtId="160" xfId="0" applyNumberFormat="1" applyFont="1" applyBorder="1" applyAlignment="1">
      <alignment horizontal="center" vertical="top" wrapText="1"/>
    </xf>
    <xf fontId="4" fillId="0" borderId="1" numFmtId="49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A3" activeCellId="0" sqref="A3:G3"/>
    </sheetView>
  </sheetViews>
  <sheetFormatPr defaultRowHeight="14.25"/>
  <cols>
    <col customWidth="1" min="1" max="1" style="1" width="5.7109375"/>
    <col customWidth="1" min="2" max="2" style="1" width="23.28515625"/>
    <col customWidth="1" min="3" max="3" style="2" width="22.5703125"/>
    <col customWidth="1" min="4" max="4" style="2" width="28.85546875"/>
    <col customWidth="1" min="5" max="5" style="1" width="45.140625"/>
    <col customWidth="1" min="6" max="6" style="3" width="22"/>
    <col customWidth="1" min="7" max="7" style="2" width="44.140625"/>
    <col min="8" max="16384" style="1" width="9.140625"/>
  </cols>
  <sheetData>
    <row r="1" ht="15.75" customHeight="1">
      <c r="E1" s="1"/>
      <c r="F1" s="4"/>
      <c r="G1" s="4"/>
    </row>
    <row r="3" ht="67.5" customHeight="1">
      <c r="A3" s="5" t="s">
        <v>0</v>
      </c>
      <c r="B3" s="5"/>
      <c r="C3" s="5"/>
      <c r="D3" s="5"/>
      <c r="E3" s="5"/>
      <c r="F3" s="5"/>
      <c r="G3" s="5"/>
    </row>
    <row r="5" ht="45">
      <c r="A5" s="6" t="s">
        <v>1</v>
      </c>
      <c r="B5" s="6" t="s">
        <v>2</v>
      </c>
      <c r="C5" s="6" t="s">
        <v>3</v>
      </c>
      <c r="D5" s="7" t="s">
        <v>4</v>
      </c>
      <c r="E5" s="6" t="s">
        <v>5</v>
      </c>
      <c r="F5" s="8" t="s">
        <v>6</v>
      </c>
      <c r="G5" s="7" t="s">
        <v>7</v>
      </c>
    </row>
    <row r="6" ht="15">
      <c r="A6" s="6">
        <v>1</v>
      </c>
      <c r="B6" s="6">
        <v>2</v>
      </c>
      <c r="C6" s="7">
        <v>3</v>
      </c>
      <c r="D6" s="7">
        <v>4</v>
      </c>
      <c r="E6" s="6">
        <v>5</v>
      </c>
      <c r="F6" s="9">
        <v>6</v>
      </c>
      <c r="G6" s="7" t="s">
        <v>8</v>
      </c>
    </row>
    <row r="7" ht="60">
      <c r="A7" s="6">
        <v>1</v>
      </c>
      <c r="B7" s="6" t="s">
        <v>9</v>
      </c>
      <c r="C7" s="10" t="s">
        <v>10</v>
      </c>
      <c r="D7" s="7" t="s">
        <v>11</v>
      </c>
      <c r="E7" s="6" t="s">
        <v>12</v>
      </c>
      <c r="F7" s="8">
        <v>110</v>
      </c>
      <c r="G7" s="7" t="s">
        <v>13</v>
      </c>
    </row>
    <row r="8" ht="60">
      <c r="A8" s="6">
        <v>2</v>
      </c>
      <c r="B8" s="6" t="s">
        <v>14</v>
      </c>
      <c r="C8" s="7" t="s">
        <v>15</v>
      </c>
      <c r="D8" s="7" t="s">
        <v>16</v>
      </c>
      <c r="E8" s="6" t="s">
        <v>17</v>
      </c>
      <c r="F8" s="8">
        <v>2128</v>
      </c>
      <c r="G8" s="7" t="s">
        <v>18</v>
      </c>
    </row>
    <row r="9" ht="60">
      <c r="A9" s="6">
        <v>3</v>
      </c>
      <c r="B9" s="11" t="s">
        <v>19</v>
      </c>
      <c r="C9" s="7" t="s">
        <v>20</v>
      </c>
      <c r="D9" s="7" t="s">
        <v>21</v>
      </c>
      <c r="E9" s="6" t="s">
        <v>12</v>
      </c>
      <c r="F9" s="8">
        <v>99</v>
      </c>
      <c r="G9" s="7" t="s">
        <v>22</v>
      </c>
    </row>
    <row r="10" ht="60">
      <c r="A10" s="6">
        <v>4</v>
      </c>
      <c r="B10" s="6" t="s">
        <v>23</v>
      </c>
      <c r="C10" s="7" t="s">
        <v>20</v>
      </c>
      <c r="D10" s="7" t="s">
        <v>24</v>
      </c>
      <c r="E10" s="6" t="s">
        <v>12</v>
      </c>
      <c r="F10" s="8">
        <v>99</v>
      </c>
      <c r="G10" s="7" t="s">
        <v>22</v>
      </c>
    </row>
    <row r="11" ht="60">
      <c r="A11" s="6">
        <v>5</v>
      </c>
      <c r="B11" s="6" t="s">
        <v>25</v>
      </c>
      <c r="C11" s="7" t="s">
        <v>20</v>
      </c>
      <c r="D11" s="7" t="s">
        <v>26</v>
      </c>
      <c r="E11" s="6" t="s">
        <v>12</v>
      </c>
      <c r="F11" s="8">
        <v>99</v>
      </c>
      <c r="G11" s="7" t="s">
        <v>22</v>
      </c>
    </row>
    <row r="12" ht="60">
      <c r="A12" s="6">
        <v>6</v>
      </c>
      <c r="B12" s="6" t="s">
        <v>27</v>
      </c>
      <c r="C12" s="7" t="s">
        <v>20</v>
      </c>
      <c r="D12" s="7" t="s">
        <v>16</v>
      </c>
      <c r="E12" s="6" t="s">
        <v>12</v>
      </c>
      <c r="F12" s="8">
        <v>99</v>
      </c>
      <c r="G12" s="7" t="s">
        <v>22</v>
      </c>
    </row>
    <row r="13" ht="60">
      <c r="A13" s="6">
        <v>7</v>
      </c>
      <c r="B13" s="6" t="s">
        <v>28</v>
      </c>
      <c r="C13" s="7" t="s">
        <v>20</v>
      </c>
      <c r="D13" s="7" t="s">
        <v>26</v>
      </c>
      <c r="E13" s="6" t="s">
        <v>12</v>
      </c>
      <c r="F13" s="8">
        <v>99</v>
      </c>
      <c r="G13" s="7" t="s">
        <v>22</v>
      </c>
    </row>
    <row r="14" ht="60">
      <c r="A14" s="6">
        <v>8</v>
      </c>
      <c r="B14" s="6" t="s">
        <v>29</v>
      </c>
      <c r="C14" s="7" t="s">
        <v>30</v>
      </c>
      <c r="D14" s="7" t="s">
        <v>31</v>
      </c>
      <c r="E14" s="6" t="s">
        <v>32</v>
      </c>
      <c r="F14" s="8">
        <v>1261.4000000000001</v>
      </c>
      <c r="G14" s="7" t="s">
        <v>33</v>
      </c>
    </row>
    <row r="15" ht="60">
      <c r="A15" s="6">
        <v>9</v>
      </c>
      <c r="B15" s="6" t="s">
        <v>34</v>
      </c>
      <c r="C15" s="7" t="s">
        <v>35</v>
      </c>
      <c r="D15" s="7" t="s">
        <v>31</v>
      </c>
      <c r="E15" s="6" t="s">
        <v>12</v>
      </c>
      <c r="F15" s="8">
        <v>966.24000000000001</v>
      </c>
      <c r="G15" s="7" t="s">
        <v>36</v>
      </c>
    </row>
    <row r="16" ht="228.75" customHeight="1">
      <c r="A16" s="6">
        <v>10</v>
      </c>
      <c r="B16" s="6" t="s">
        <v>37</v>
      </c>
      <c r="C16" s="7" t="s">
        <v>38</v>
      </c>
      <c r="D16" s="7" t="s">
        <v>39</v>
      </c>
      <c r="E16" s="6" t="s">
        <v>12</v>
      </c>
      <c r="F16" s="8">
        <v>1200</v>
      </c>
      <c r="G16" s="7" t="s">
        <v>40</v>
      </c>
    </row>
    <row r="17" ht="354" customHeight="1">
      <c r="A17" s="6">
        <v>11</v>
      </c>
      <c r="B17" s="6" t="s">
        <v>41</v>
      </c>
      <c r="C17" s="7" t="s">
        <v>38</v>
      </c>
      <c r="D17" s="7" t="s">
        <v>39</v>
      </c>
      <c r="E17" s="6" t="s">
        <v>12</v>
      </c>
      <c r="F17" s="8">
        <v>1146.3099999999999</v>
      </c>
      <c r="G17" s="7" t="s">
        <v>40</v>
      </c>
    </row>
    <row r="18" ht="195">
      <c r="A18" s="6">
        <v>12</v>
      </c>
      <c r="B18" s="6" t="s">
        <v>42</v>
      </c>
      <c r="C18" s="7" t="s">
        <v>38</v>
      </c>
      <c r="D18" s="7" t="s">
        <v>39</v>
      </c>
      <c r="E18" s="6" t="s">
        <v>12</v>
      </c>
      <c r="F18" s="8">
        <v>2100</v>
      </c>
      <c r="G18" s="7" t="s">
        <v>40</v>
      </c>
    </row>
    <row r="19" ht="255">
      <c r="A19" s="6">
        <v>13</v>
      </c>
      <c r="B19" s="6" t="s">
        <v>43</v>
      </c>
      <c r="C19" s="7" t="s">
        <v>38</v>
      </c>
      <c r="D19" s="7" t="s">
        <v>39</v>
      </c>
      <c r="E19" s="6" t="s">
        <v>12</v>
      </c>
      <c r="F19" s="8">
        <v>1769</v>
      </c>
      <c r="G19" s="7" t="s">
        <v>40</v>
      </c>
    </row>
    <row r="20" ht="60">
      <c r="A20" s="6">
        <v>14</v>
      </c>
      <c r="B20" s="12" t="s">
        <v>44</v>
      </c>
      <c r="C20" s="7" t="s">
        <v>38</v>
      </c>
      <c r="D20" s="7" t="s">
        <v>21</v>
      </c>
      <c r="E20" s="6" t="s">
        <v>12</v>
      </c>
      <c r="F20" s="8">
        <v>1300</v>
      </c>
      <c r="G20" s="7" t="s">
        <v>40</v>
      </c>
    </row>
    <row r="21" ht="60">
      <c r="A21" s="13">
        <v>15</v>
      </c>
      <c r="B21" s="14" t="s">
        <v>45</v>
      </c>
      <c r="C21" s="15" t="s">
        <v>46</v>
      </c>
      <c r="D21" s="7" t="s">
        <v>24</v>
      </c>
      <c r="E21" s="6" t="s">
        <v>12</v>
      </c>
      <c r="F21" s="8">
        <v>150</v>
      </c>
      <c r="G21" s="7" t="s">
        <v>47</v>
      </c>
    </row>
    <row r="22" ht="60">
      <c r="A22" s="13">
        <v>16</v>
      </c>
      <c r="B22" s="14" t="s">
        <v>48</v>
      </c>
      <c r="C22" s="15" t="s">
        <v>46</v>
      </c>
      <c r="D22" s="7" t="s">
        <v>39</v>
      </c>
      <c r="E22" s="6" t="s">
        <v>12</v>
      </c>
      <c r="F22" s="8">
        <v>875.10000000000002</v>
      </c>
      <c r="G22" s="7" t="s">
        <v>47</v>
      </c>
    </row>
    <row r="23" ht="60">
      <c r="A23" s="13">
        <v>17</v>
      </c>
      <c r="B23" s="14" t="s">
        <v>49</v>
      </c>
      <c r="C23" s="15" t="s">
        <v>46</v>
      </c>
      <c r="D23" s="7" t="s">
        <v>39</v>
      </c>
      <c r="E23" s="6" t="s">
        <v>12</v>
      </c>
      <c r="F23" s="8">
        <v>300</v>
      </c>
      <c r="G23" s="7" t="s">
        <v>47</v>
      </c>
    </row>
    <row r="24" ht="60">
      <c r="A24" s="13">
        <v>18</v>
      </c>
      <c r="B24" s="14" t="s">
        <v>50</v>
      </c>
      <c r="C24" s="15" t="s">
        <v>46</v>
      </c>
      <c r="D24" s="7" t="s">
        <v>21</v>
      </c>
      <c r="E24" s="6" t="s">
        <v>12</v>
      </c>
      <c r="F24" s="8">
        <v>525.10000000000002</v>
      </c>
      <c r="G24" s="7" t="s">
        <v>47</v>
      </c>
    </row>
    <row r="25" ht="75">
      <c r="A25" s="13">
        <v>19</v>
      </c>
      <c r="B25" s="14" t="s">
        <v>51</v>
      </c>
      <c r="C25" s="15" t="s">
        <v>46</v>
      </c>
      <c r="D25" s="7" t="s">
        <v>21</v>
      </c>
      <c r="E25" s="6" t="s">
        <v>12</v>
      </c>
      <c r="F25" s="8">
        <v>464.10000000000002</v>
      </c>
      <c r="G25" s="7" t="s">
        <v>47</v>
      </c>
    </row>
    <row r="26" ht="60">
      <c r="A26" s="13">
        <v>20</v>
      </c>
      <c r="B26" s="16" t="s">
        <v>52</v>
      </c>
      <c r="C26" s="15" t="s">
        <v>46</v>
      </c>
      <c r="D26" s="7" t="s">
        <v>53</v>
      </c>
      <c r="E26" s="6" t="s">
        <v>12</v>
      </c>
      <c r="F26" s="8">
        <v>450.10000000000002</v>
      </c>
      <c r="G26" s="7" t="s">
        <v>47</v>
      </c>
    </row>
    <row r="27" ht="60">
      <c r="A27" s="13">
        <v>21</v>
      </c>
      <c r="B27" s="14" t="s">
        <v>54</v>
      </c>
      <c r="C27" s="15" t="s">
        <v>46</v>
      </c>
      <c r="D27" s="7" t="s">
        <v>53</v>
      </c>
      <c r="E27" s="6" t="s">
        <v>12</v>
      </c>
      <c r="F27" s="8">
        <v>850</v>
      </c>
      <c r="G27" s="7" t="s">
        <v>47</v>
      </c>
    </row>
    <row r="28" ht="75">
      <c r="A28" s="13">
        <v>22</v>
      </c>
      <c r="B28" s="14" t="s">
        <v>55</v>
      </c>
      <c r="C28" s="15" t="s">
        <v>46</v>
      </c>
      <c r="D28" s="7" t="s">
        <v>24</v>
      </c>
      <c r="E28" s="6" t="s">
        <v>12</v>
      </c>
      <c r="F28" s="8">
        <v>800</v>
      </c>
      <c r="G28" s="7" t="s">
        <v>47</v>
      </c>
    </row>
    <row r="29" ht="75">
      <c r="A29" s="13">
        <v>23</v>
      </c>
      <c r="B29" s="14" t="s">
        <v>56</v>
      </c>
      <c r="C29" s="15" t="s">
        <v>46</v>
      </c>
      <c r="D29" s="7" t="s">
        <v>26</v>
      </c>
      <c r="E29" s="6" t="s">
        <v>12</v>
      </c>
      <c r="F29" s="8">
        <v>400</v>
      </c>
      <c r="G29" s="7" t="s">
        <v>47</v>
      </c>
    </row>
    <row r="30" ht="60">
      <c r="A30" s="13">
        <v>24</v>
      </c>
      <c r="B30" s="14" t="s">
        <v>57</v>
      </c>
      <c r="C30" s="15" t="s">
        <v>46</v>
      </c>
      <c r="D30" s="7" t="s">
        <v>26</v>
      </c>
      <c r="E30" s="6" t="s">
        <v>12</v>
      </c>
      <c r="F30" s="8">
        <v>250</v>
      </c>
      <c r="G30" s="7" t="s">
        <v>47</v>
      </c>
    </row>
    <row r="31" ht="60">
      <c r="A31" s="13">
        <v>25</v>
      </c>
      <c r="B31" s="14" t="s">
        <v>58</v>
      </c>
      <c r="C31" s="15" t="s">
        <v>59</v>
      </c>
      <c r="D31" s="7" t="s">
        <v>39</v>
      </c>
      <c r="E31" s="6" t="s">
        <v>12</v>
      </c>
      <c r="F31" s="8">
        <v>961.93200000000002</v>
      </c>
      <c r="G31" s="7" t="s">
        <v>60</v>
      </c>
    </row>
    <row r="32" ht="60">
      <c r="A32" s="13">
        <v>26</v>
      </c>
      <c r="B32" s="14" t="s">
        <v>61</v>
      </c>
      <c r="C32" s="15" t="s">
        <v>59</v>
      </c>
      <c r="D32" s="7" t="s">
        <v>39</v>
      </c>
      <c r="E32" s="6" t="s">
        <v>12</v>
      </c>
      <c r="F32" s="8">
        <v>665.65599999999995</v>
      </c>
      <c r="G32" s="7" t="s">
        <v>60</v>
      </c>
    </row>
    <row r="33" ht="60">
      <c r="A33" s="13">
        <v>27</v>
      </c>
      <c r="B33" s="14" t="s">
        <v>62</v>
      </c>
      <c r="C33" s="15" t="s">
        <v>59</v>
      </c>
      <c r="D33" s="7" t="s">
        <v>39</v>
      </c>
      <c r="E33" s="6" t="s">
        <v>12</v>
      </c>
      <c r="F33" s="8">
        <v>1499.1959999999999</v>
      </c>
      <c r="G33" s="7" t="s">
        <v>60</v>
      </c>
    </row>
    <row r="34" ht="60">
      <c r="A34" s="13">
        <v>28</v>
      </c>
      <c r="B34" s="14" t="s">
        <v>63</v>
      </c>
      <c r="C34" s="15" t="s">
        <v>59</v>
      </c>
      <c r="D34" s="7" t="s">
        <v>39</v>
      </c>
      <c r="E34" s="6" t="s">
        <v>12</v>
      </c>
      <c r="F34" s="8">
        <v>368.91199999999998</v>
      </c>
      <c r="G34" s="7" t="s">
        <v>60</v>
      </c>
    </row>
    <row r="35" ht="60">
      <c r="A35" s="13">
        <v>29</v>
      </c>
      <c r="B35" s="14" t="s">
        <v>64</v>
      </c>
      <c r="C35" s="15" t="s">
        <v>59</v>
      </c>
      <c r="D35" s="7" t="s">
        <v>39</v>
      </c>
      <c r="E35" s="6" t="s">
        <v>12</v>
      </c>
      <c r="F35" s="8">
        <v>756.98099999999999</v>
      </c>
      <c r="G35" s="7" t="s">
        <v>60</v>
      </c>
    </row>
    <row r="36" ht="60">
      <c r="A36" s="13">
        <v>30</v>
      </c>
      <c r="B36" s="14" t="s">
        <v>65</v>
      </c>
      <c r="C36" s="15" t="s">
        <v>59</v>
      </c>
      <c r="D36" s="7" t="s">
        <v>39</v>
      </c>
      <c r="E36" s="6" t="s">
        <v>12</v>
      </c>
      <c r="F36" s="8">
        <v>103.8</v>
      </c>
      <c r="G36" s="7" t="s">
        <v>60</v>
      </c>
    </row>
    <row r="37" ht="60">
      <c r="A37" s="13">
        <v>31</v>
      </c>
      <c r="B37" s="14" t="s">
        <v>66</v>
      </c>
      <c r="C37" s="15" t="s">
        <v>59</v>
      </c>
      <c r="D37" s="7" t="s">
        <v>39</v>
      </c>
      <c r="E37" s="6" t="s">
        <v>12</v>
      </c>
      <c r="F37" s="8">
        <v>256.39600000000002</v>
      </c>
      <c r="G37" s="7" t="s">
        <v>60</v>
      </c>
    </row>
    <row r="38" ht="60">
      <c r="A38" s="13">
        <v>32</v>
      </c>
      <c r="B38" s="14" t="s">
        <v>67</v>
      </c>
      <c r="C38" s="15" t="s">
        <v>59</v>
      </c>
      <c r="D38" s="7" t="s">
        <v>39</v>
      </c>
      <c r="E38" s="6" t="s">
        <v>12</v>
      </c>
      <c r="F38" s="8">
        <v>867.61599999999999</v>
      </c>
      <c r="G38" s="7" t="s">
        <v>60</v>
      </c>
    </row>
    <row r="39" ht="60">
      <c r="A39" s="13">
        <v>33</v>
      </c>
      <c r="B39" s="14" t="s">
        <v>68</v>
      </c>
      <c r="C39" s="15" t="s">
        <v>59</v>
      </c>
      <c r="D39" s="7" t="s">
        <v>39</v>
      </c>
      <c r="E39" s="6" t="s">
        <v>12</v>
      </c>
      <c r="F39" s="8">
        <v>174.77500000000001</v>
      </c>
      <c r="G39" s="7" t="s">
        <v>60</v>
      </c>
    </row>
    <row r="40" ht="60">
      <c r="A40" s="13">
        <v>34</v>
      </c>
      <c r="B40" s="14" t="s">
        <v>69</v>
      </c>
      <c r="C40" s="15" t="s">
        <v>59</v>
      </c>
      <c r="D40" s="7" t="s">
        <v>39</v>
      </c>
      <c r="E40" s="6" t="s">
        <v>12</v>
      </c>
      <c r="F40" s="8">
        <v>969.15599999999995</v>
      </c>
      <c r="G40" s="7" t="s">
        <v>60</v>
      </c>
    </row>
    <row r="41" ht="60">
      <c r="A41" s="13">
        <v>35</v>
      </c>
      <c r="B41" s="14" t="s">
        <v>70</v>
      </c>
      <c r="C41" s="15" t="s">
        <v>59</v>
      </c>
      <c r="D41" s="7" t="s">
        <v>39</v>
      </c>
      <c r="E41" s="6" t="s">
        <v>12</v>
      </c>
      <c r="F41" s="8">
        <v>384</v>
      </c>
      <c r="G41" s="7" t="s">
        <v>60</v>
      </c>
    </row>
    <row r="42" ht="60">
      <c r="A42" s="13">
        <v>36</v>
      </c>
      <c r="B42" s="14" t="s">
        <v>71</v>
      </c>
      <c r="C42" s="15" t="s">
        <v>59</v>
      </c>
      <c r="D42" s="7" t="s">
        <v>39</v>
      </c>
      <c r="E42" s="6" t="s">
        <v>12</v>
      </c>
      <c r="F42" s="8">
        <v>807</v>
      </c>
      <c r="G42" s="7" t="s">
        <v>60</v>
      </c>
    </row>
    <row r="43" ht="60">
      <c r="A43" s="13">
        <v>37</v>
      </c>
      <c r="B43" s="14" t="s">
        <v>72</v>
      </c>
      <c r="C43" s="15" t="s">
        <v>59</v>
      </c>
      <c r="D43" s="7" t="s">
        <v>39</v>
      </c>
      <c r="E43" s="6" t="s">
        <v>12</v>
      </c>
      <c r="F43" s="8">
        <v>1313.875</v>
      </c>
      <c r="G43" s="7" t="s">
        <v>60</v>
      </c>
    </row>
    <row r="44" ht="60">
      <c r="A44" s="13">
        <v>38</v>
      </c>
      <c r="B44" s="14" t="s">
        <v>73</v>
      </c>
      <c r="C44" s="15" t="s">
        <v>59</v>
      </c>
      <c r="D44" s="7" t="s">
        <v>39</v>
      </c>
      <c r="E44" s="6" t="s">
        <v>12</v>
      </c>
      <c r="F44" s="8">
        <v>8497.3999999999996</v>
      </c>
      <c r="G44" s="7" t="s">
        <v>60</v>
      </c>
    </row>
    <row r="45" ht="60">
      <c r="A45" s="13">
        <v>39</v>
      </c>
      <c r="B45" s="14" t="s">
        <v>74</v>
      </c>
      <c r="C45" s="15" t="s">
        <v>59</v>
      </c>
      <c r="D45" s="7" t="s">
        <v>39</v>
      </c>
      <c r="E45" s="6" t="s">
        <v>12</v>
      </c>
      <c r="F45" s="8">
        <v>210.98400000000001</v>
      </c>
      <c r="G45" s="7" t="s">
        <v>60</v>
      </c>
    </row>
    <row r="46" ht="60">
      <c r="A46" s="13">
        <v>40</v>
      </c>
      <c r="B46" s="14" t="s">
        <v>75</v>
      </c>
      <c r="C46" s="15" t="s">
        <v>59</v>
      </c>
      <c r="D46" s="7" t="s">
        <v>39</v>
      </c>
      <c r="E46" s="6" t="s">
        <v>12</v>
      </c>
      <c r="F46" s="8">
        <v>2053.5999999999999</v>
      </c>
      <c r="G46" s="7" t="s">
        <v>60</v>
      </c>
    </row>
    <row r="47" ht="60">
      <c r="A47" s="13">
        <v>41</v>
      </c>
      <c r="B47" s="14" t="s">
        <v>76</v>
      </c>
      <c r="C47" s="15" t="s">
        <v>59</v>
      </c>
      <c r="D47" s="7" t="s">
        <v>39</v>
      </c>
      <c r="E47" s="6" t="s">
        <v>12</v>
      </c>
      <c r="F47" s="8">
        <v>1700</v>
      </c>
      <c r="G47" s="7" t="s">
        <v>60</v>
      </c>
    </row>
    <row r="48" ht="60">
      <c r="A48" s="13">
        <v>42</v>
      </c>
      <c r="B48" s="14" t="s">
        <v>77</v>
      </c>
      <c r="C48" s="15" t="s">
        <v>59</v>
      </c>
      <c r="D48" s="7" t="s">
        <v>39</v>
      </c>
      <c r="E48" s="6" t="s">
        <v>12</v>
      </c>
      <c r="F48" s="8">
        <v>672</v>
      </c>
      <c r="G48" s="7" t="s">
        <v>60</v>
      </c>
    </row>
    <row r="49" ht="18.75" customHeight="1">
      <c r="A49" s="17" t="s">
        <v>78</v>
      </c>
      <c r="B49" s="18"/>
      <c r="C49" s="18"/>
      <c r="D49" s="19"/>
      <c r="E49" s="20"/>
      <c r="F49" s="21">
        <f>SUM(F7:F48)</f>
        <v>39803.628999999994</v>
      </c>
      <c r="G49" s="22"/>
    </row>
    <row r="50" ht="338.25" customHeight="1">
      <c r="A50" s="6">
        <v>1</v>
      </c>
      <c r="B50" s="6" t="s">
        <v>41</v>
      </c>
      <c r="C50" s="7" t="s">
        <v>38</v>
      </c>
      <c r="D50" s="7" t="s">
        <v>79</v>
      </c>
      <c r="E50" s="6" t="s">
        <v>12</v>
      </c>
      <c r="F50" s="8">
        <v>1146.316</v>
      </c>
      <c r="G50" s="7" t="s">
        <v>40</v>
      </c>
    </row>
    <row r="51" ht="60">
      <c r="A51" s="13">
        <v>2</v>
      </c>
      <c r="B51" s="6" t="s">
        <v>27</v>
      </c>
      <c r="C51" s="7" t="s">
        <v>20</v>
      </c>
      <c r="D51" s="7" t="s">
        <v>79</v>
      </c>
      <c r="E51" s="6" t="s">
        <v>12</v>
      </c>
      <c r="F51" s="8">
        <v>200</v>
      </c>
      <c r="G51" s="7" t="s">
        <v>22</v>
      </c>
    </row>
    <row r="52" ht="60">
      <c r="A52" s="6">
        <v>3</v>
      </c>
      <c r="B52" s="6" t="s">
        <v>23</v>
      </c>
      <c r="C52" s="7" t="s">
        <v>20</v>
      </c>
      <c r="D52" s="7" t="s">
        <v>80</v>
      </c>
      <c r="E52" s="6" t="s">
        <v>12</v>
      </c>
      <c r="F52" s="8">
        <v>99</v>
      </c>
      <c r="G52" s="7" t="s">
        <v>22</v>
      </c>
    </row>
    <row r="53" ht="60">
      <c r="A53" s="6">
        <v>4</v>
      </c>
      <c r="B53" s="6" t="s">
        <v>28</v>
      </c>
      <c r="C53" s="7" t="s">
        <v>20</v>
      </c>
      <c r="D53" s="7" t="s">
        <v>80</v>
      </c>
      <c r="E53" s="6" t="s">
        <v>12</v>
      </c>
      <c r="F53" s="8">
        <v>99</v>
      </c>
      <c r="G53" s="7" t="s">
        <v>22</v>
      </c>
    </row>
    <row r="54" ht="60">
      <c r="A54" s="6">
        <v>5</v>
      </c>
      <c r="B54" s="6" t="s">
        <v>81</v>
      </c>
      <c r="C54" s="7" t="s">
        <v>20</v>
      </c>
      <c r="D54" s="7" t="s">
        <v>80</v>
      </c>
      <c r="E54" s="6" t="s">
        <v>12</v>
      </c>
      <c r="F54" s="8">
        <v>99</v>
      </c>
      <c r="G54" s="7" t="s">
        <v>22</v>
      </c>
    </row>
    <row r="55" ht="36" customHeight="1">
      <c r="A55" s="17" t="s">
        <v>82</v>
      </c>
      <c r="B55" s="18"/>
      <c r="C55" s="18"/>
      <c r="D55" s="19"/>
      <c r="E55" s="20"/>
      <c r="F55" s="21">
        <f>SUM(F50:F54)</f>
        <v>1643.316</v>
      </c>
      <c r="G55" s="22"/>
    </row>
    <row r="56" ht="60">
      <c r="A56" s="6">
        <v>1</v>
      </c>
      <c r="B56" s="6" t="s">
        <v>44</v>
      </c>
      <c r="C56" s="7" t="s">
        <v>38</v>
      </c>
      <c r="D56" s="7" t="s">
        <v>83</v>
      </c>
      <c r="E56" s="6" t="s">
        <v>12</v>
      </c>
      <c r="F56" s="8">
        <v>750</v>
      </c>
      <c r="G56" s="7" t="s">
        <v>40</v>
      </c>
    </row>
    <row r="57" ht="60">
      <c r="A57" s="6">
        <v>2</v>
      </c>
      <c r="B57" s="6" t="s">
        <v>84</v>
      </c>
      <c r="C57" s="7" t="s">
        <v>20</v>
      </c>
      <c r="D57" s="7" t="s">
        <v>85</v>
      </c>
      <c r="E57" s="6" t="s">
        <v>12</v>
      </c>
      <c r="F57" s="8">
        <v>199.5</v>
      </c>
      <c r="G57" s="7" t="s">
        <v>22</v>
      </c>
    </row>
    <row r="58" ht="41.25" customHeight="1">
      <c r="A58" s="17" t="s">
        <v>86</v>
      </c>
      <c r="B58" s="18"/>
      <c r="C58" s="18"/>
      <c r="D58" s="19"/>
      <c r="E58" s="20"/>
      <c r="F58" s="21">
        <f>F56+F57</f>
        <v>949.5</v>
      </c>
      <c r="G58" s="22"/>
    </row>
  </sheetData>
  <autoFilter ref="A5:G58"/>
  <mergeCells count="5">
    <mergeCell ref="E1:G1"/>
    <mergeCell ref="A3:G3"/>
    <mergeCell ref="A49:D49"/>
    <mergeCell ref="A55:D55"/>
    <mergeCell ref="A58:D58"/>
  </mergeCells>
  <printOptions headings="0" gridLines="0"/>
  <pageMargins left="0.25" right="0.25" top="0.75" bottom="0.75" header="0.29999999999999999" footer="0.29999999999999999"/>
  <pageSetup paperSize="9" scale="74" fitToWidth="1" fitToHeight="1" pageOrder="downThenOver" orientation="landscape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Зиярова Наталья Александровна</dc:creator>
  <cp:revision>1</cp:revision>
  <dcterms:created xsi:type="dcterms:W3CDTF">2024-01-30T04:48:20Z</dcterms:created>
  <dcterms:modified xsi:type="dcterms:W3CDTF">2024-02-15T06:07:00Z</dcterms:modified>
</cp:coreProperties>
</file>