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externalReferences>
    <externalReference r:id="rId2"/>
  </externalReferences>
  <definedNames>
    <definedName name="sub_171" localSheetId="0">Лист1!$A$79</definedName>
    <definedName name="_xlnm.Print_Titles" localSheetId="0">Лист1!$5:$6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1" l="1"/>
  <c r="D79" i="1"/>
</calcChain>
</file>

<file path=xl/comments1.xml><?xml version="1.0" encoding="utf-8"?>
<comments xmlns="http://schemas.openxmlformats.org/spreadsheetml/2006/main">
  <authors>
    <author>Автор</author>
  </authors>
  <commentList>
    <comment ref="I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<sst xmlns="http://schemas.openxmlformats.org/spreadsheetml/2006/main" count="1413" uniqueCount="496">
  <si>
    <t>Название проекта</t>
  </si>
  <si>
    <t>Краткое описание проекта</t>
  </si>
  <si>
    <t>Вид деятельности</t>
  </si>
  <si>
    <t>Инвестиционная емкость проекта (тыс. рублей)</t>
  </si>
  <si>
    <t>Источники финансирования</t>
  </si>
  <si>
    <t>Срок реализации проекта</t>
  </si>
  <si>
    <t>Текущее состояние проекта</t>
  </si>
  <si>
    <t>Вид работ</t>
  </si>
  <si>
    <t>Контактная информация</t>
  </si>
  <si>
    <t>Ответственный за реализацию проекта</t>
  </si>
  <si>
    <t>Координаты</t>
  </si>
  <si>
    <t>Год начала</t>
  </si>
  <si>
    <t>Год окончания</t>
  </si>
  <si>
    <t>Стадия проекта</t>
  </si>
  <si>
    <t>Описание</t>
  </si>
  <si>
    <t>1. Инженерные сети и подъездные пути к СОШ в мкр. 30А</t>
  </si>
  <si>
    <t>2. Водовод от ВК-50 в районе кольца ГРЭС до ВК-15 по ул. Пионерная с устройством повысительной насосной станции</t>
  </si>
  <si>
    <t>3. Средняя общеобразовательная школа в микрорайоне 30А г. Сургута (Общеобразовательная организация с универсальной безбарьерной средой)</t>
  </si>
  <si>
    <t>4. Средняя общеобразовательная школа в микрорайоне 20А г. Сургута (Общеобразовательная организация с универсальной безбарьерной средой)</t>
  </si>
  <si>
    <t>5. Дорога с инженерными сетями ул. Усольцева на участке от улицы Есенина до Тюменского тракта в городе Сургуте</t>
  </si>
  <si>
    <t>6. Участок дороги с инженерными сетями ул. Усольцева на участке от ул. Шидловского до ул. Семена Билецкого в г. Сургуте</t>
  </si>
  <si>
    <t>7. Проезд с ул. Островского вдоль БУ ХМАО - Югры "СКТБ" в г. Сургуте</t>
  </si>
  <si>
    <t>8. Спортивный комплекс с универсальным игровым залом 90 чел/час (мкр. А)</t>
  </si>
  <si>
    <t>10. Средняя общеобразовательная школа в микрорайоне 34 г. Сургута (Общеобразовательная организация с универсальной безбарьерной средой)</t>
  </si>
  <si>
    <t>11. Улица 4 "З" от Югорского тракта до автомобильной дороги к п. Белый Яр в г. Сургуте</t>
  </si>
  <si>
    <t>12. Магистральная дорога на участках: ул. 16 "ЮР" от ул. 3 "ЮР" до примыкания к ул. Никольская; ул. 3 "ЮР" от ул. 16 "ЮР" до 18 "ЮР"; ул. 18 "ЮР" от 3 "ЮР" до примыкания к ул. Энгельса в г. Сургуте</t>
  </si>
  <si>
    <t>13. Участок набережной протоки Кривуля в г. Сургуте</t>
  </si>
  <si>
    <t>14. Средняя общеобразовательная школа в микрорайоне 38 г. Сургута (Общеобразовательная организация с универсальной безбарьерной средой)</t>
  </si>
  <si>
    <t>15. Средняя общеобразовательная школа в микрорайоне 5А г. Сургута (Общеобразовательная организация с универсальной безбарьерной средой)</t>
  </si>
  <si>
    <t>16. Улица Тюменская от ул. Сосновой до ул. Монтажников в г. Сургуте</t>
  </si>
  <si>
    <t>18. Проезд Мунарева на участке от пр. Комсомольский до ул. Мелик-Карамова в г. Сургуте</t>
  </si>
  <si>
    <t>19. Улица Киртбая от пр. Ленина до ул. 1 "З" в г. Сургуте</t>
  </si>
  <si>
    <t>20. Водоснабжение поселка Кедровый-1, г. Сургут</t>
  </si>
  <si>
    <t>21. Водоснабжение поселка Кедровый-2, г. Сургут</t>
  </si>
  <si>
    <t>22. Водоснабжение по ул. Речная в г. Сургуте</t>
  </si>
  <si>
    <t>23. Внутриквартальный проезд с устройством открытой автостоянки в мкр. 37 г. Сургута</t>
  </si>
  <si>
    <t>24. Вынос сетей водоснабжения с территории СОШ в мкр. 5А г. Сургута</t>
  </si>
  <si>
    <t>26. Подъездные пути и инженерные сети к средней общеобразовательной школе в микрорайоне 20А г. Сургута (Общеобразовательная организация с универсальной безбарьерной средой)</t>
  </si>
  <si>
    <t>27. Инженерные сети к средней общеобразовательной школе в 16А микрорайоне г. Сургута (Общеобразовательная организация с универсальной безбарьерной средой)</t>
  </si>
  <si>
    <t>28. Подъездные пути и инженерные сети к нежилому зданию для размещения общеобразовательной организации с универсальной безбарьерной средой в 31Б мкр</t>
  </si>
  <si>
    <t>29. Инженерные сети к средней общеобразовательной школе в микрорайоне 24 г. Сургута (Общеобразовательная организация с универсальной безбарьерной средой)</t>
  </si>
  <si>
    <t>30. Инженерные сети к СОШ в мкр. 34 г. Сургута</t>
  </si>
  <si>
    <t>31. Вынос инженерных сетей из-под застройки земельных участков, предназначенных для размещения спортивных сооружений на пересечении улиц Маяковского и 30 лет Победы г. Сургута</t>
  </si>
  <si>
    <t>33. Канализационная насосная станция с устройством трубопроводов до территории канализационно-очистных сооружений. Территория Пойма-2, г. Сургут</t>
  </si>
  <si>
    <t>34. Сети ливневой канализации с локально-очистными сооружениями для существующих и перспективных объектов территорий: Пойма-2, Пойма-3, кв. П-1, кв. П-2, кв. П-7, кв. П-8, г. Сургут</t>
  </si>
  <si>
    <t>35. Канализационный коллектор по Тюменскому тракту от ул. 3 "З" до ул. 5 "З" в г. Сургуте</t>
  </si>
  <si>
    <t>36. Театр актера и куклы "Петрушка" в г. Сургуте</t>
  </si>
  <si>
    <t>37. МАУ "Городской культурный центр", ул. Сибирская, 2, г. Сургут. Реконструкция</t>
  </si>
  <si>
    <t>40. Подъездной путь к территории жилой застройки "Марьина Гора" в г. Сургуте</t>
  </si>
  <si>
    <t>41. Сети теплоснабжения "Научно-технологического центра в городе Сургуте"</t>
  </si>
  <si>
    <t>42. Внутриквартальные сети электроснабжения "Научно-технологического центра в городе Сургуте"</t>
  </si>
  <si>
    <t>43. Сети газоснабжения "Научно-технологического центра в городе Сургуте"</t>
  </si>
  <si>
    <t>44. Сети водоснабжения "Научно-технологического центра в городе Сургуте"</t>
  </si>
  <si>
    <t>45. Сети водоотведения "Научно-технологического центра в городе Сургуте"</t>
  </si>
  <si>
    <t>46. Кабельная линия 10 кВ от ТП-25 до ТП-26 в 31 мкр. в г. Сургуте</t>
  </si>
  <si>
    <t>49. Реконструкция привокзальной площади в границах красных линий улицы Привокзальной</t>
  </si>
  <si>
    <t>50. Автомобильная дорога местного значения улица Университетская в части от проспекта Пролетарского до улицы Иосифа Каролинского. Реконструкция</t>
  </si>
  <si>
    <t>51. Спортивный комплекс с искусственным льдом (мкр.44)</t>
  </si>
  <si>
    <t>56. Спортивный комплекс с искусственным льдом (хоз. зона)</t>
  </si>
  <si>
    <t>57. Спортивный комплекс с универсальным игровым залом в мкр. Хоззона (по ул. Маяковского) в муниципальном образовании городской округ Сургут Ханты-Мансийского автономного округа - Югры</t>
  </si>
  <si>
    <t>60. Автомобильная дорога - проспект Комсомольский на участке от ул. Федорова до ул. Кайдалова в г. Сургуте</t>
  </si>
  <si>
    <t>61. Водоотведение поселка Юность в г. Сургуте</t>
  </si>
  <si>
    <t>62. Водоснабжение поселка Юность в г. Сургуте</t>
  </si>
  <si>
    <t>64. Инженерные сети к спортивным сооружениям в мкр. 30 А г. Сургута</t>
  </si>
  <si>
    <t>65. Инженерные сети к спортивным сооружениям в хоззоне на пересечении улиц Маяковского и 30 лет Победы г. Сургута</t>
  </si>
  <si>
    <t>66. Улица 3 "З" на участке от Тюменского тракта до улицы 4 "З" в г. Сургуте</t>
  </si>
  <si>
    <t>67. 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N 49 "Черемушки". ПК54+08,16 - ПК70+66,38 (конец трассы))</t>
  </si>
  <si>
    <t>68. 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легион", город Сургут</t>
  </si>
  <si>
    <t>69. Нежилое здание, расположенное по адресу: г. Сургут, ул. Сибирская, 14. Реконструкция</t>
  </si>
  <si>
    <t>70. Загородный специализированный (профильный) спортивно-оздоровительный лагерь "Олимпия" на базе муниципального бюджетного учреждения "Олимпия", город Сургут"</t>
  </si>
  <si>
    <t>71. Инженерные сети к спортивному сооружению в мкр. "А" г. Сургута</t>
  </si>
  <si>
    <t>9. Спортивное ядро в микрорайоне N 35-А г. Сургута. Спортивный центр с административно-бытовыми помещениями</t>
  </si>
  <si>
    <t>17. Магистральная улица 1-В на участке от улицы 4-В до улицы 5-В с сетями инженерного обеспечения в г. Сургуте. Реконструкция</t>
  </si>
  <si>
    <t>25. Подъездные пути и инженерные сети к СОШ в квартале Пойма-5 г. Сургута</t>
  </si>
  <si>
    <t>47. Путепровод по ул. Маяковского в районе РЦ "Аквилон" через магистральные тепловые сети 1*6 в г. Сургуте. Реконструкция</t>
  </si>
  <si>
    <t>48. Дорога с инженерными сетями ул. Усольцева на участке от ул. Билецкого до ул. Аэрофлотской в г. Сургуте</t>
  </si>
  <si>
    <t>2. Объекты инвестиционной инфраструктуры, создаваемые без участия средств бюджета  муниципального образования городской округ  Сургут Ханты-Мансийского автономного округа – Югры</t>
  </si>
  <si>
    <t>1. Объекты инвестиционной инфраструктуры, создаваемые с участием средств бюджета муниципального образования городской округ Сургут Ханты-Мансийского автономного округа – Югры</t>
  </si>
  <si>
    <t>1.1 Строительство котельной N 7, тепловой мощностью 10 МВт, двухконтурного исполнения с металлической дымовой трубой в несущем каркасе, г. Сургут, ул. Индустриальная, 40</t>
  </si>
  <si>
    <t>1.2 Строительство котельной N 28 тепловой мощностью 18,5 МВт с устройством аварийного топливного хозяйства, г. Сургут, пос. Юность</t>
  </si>
  <si>
    <t>1.3 Строительство участка тепловой сети от 3ТК22 до 3ТК23Г, г. Сургут, ул. Ленина, 26</t>
  </si>
  <si>
    <t>2. Строительство, модернизация или реконструкция объектов централизованных систем холодного водоснабжения в целях подключения объектов капитального строительства абонентов</t>
  </si>
  <si>
    <t>1. Модернизация системы теплоснабжения города Сургута</t>
  </si>
  <si>
    <t>2.1. Строительство сетей водоснабжения до границ земельного участка ("Многофункциональный культурно-досуговый комплекс "Русские ярмарки"), г. Сургут, квартал КК-6</t>
  </si>
  <si>
    <t>2.2. Строительство сетей водоснабжения до границ земельного участка (Станция переливания крови в г. Сургуте), г. Сургут, микрорайон 31 А</t>
  </si>
  <si>
    <t>2.3. Строительство сетей водоснабжения до границ земельного участка (Станция скорой медицинской помощи г. Сургут), г. Сургут, микрорайон 31 А</t>
  </si>
  <si>
    <t>2.4. Строительство сетей водоснабжения до границ земельного участка (Группа жилых 25-ти этажных жилых домов в микрорайоне 37 г. Сургут, корпус-3,4,5), г. Сургут, микрорайон 37</t>
  </si>
  <si>
    <t>3. Строительство новых объектов централизованных систем холодного водоснабжения не связанных с подключением новых объектов капитального строительства абонентов</t>
  </si>
  <si>
    <t>3.1. Устройство второго ввода водопровода на центральный тепловой пункт N 13, г. Сургут, мкр.15 А</t>
  </si>
  <si>
    <t>3.2. Устройство второго ввода водопровода на центральный тепловой пункт N 15, г. Сургут, мкр. Нефтяников</t>
  </si>
  <si>
    <t>строительство</t>
  </si>
  <si>
    <t>проектирование, строительство</t>
  </si>
  <si>
    <t>проектирование строительство</t>
  </si>
  <si>
    <t>установка автомобильной стоянки, устройство проезда, тротуара, озеленение; обеспечение доступности МГН</t>
  </si>
  <si>
    <t>строительство объекта предусмотрено муниципальной программой и перечнем объектов, в отношении которых планируется заключение концессионных соглашений</t>
  </si>
  <si>
    <t>проектирование,  строительство</t>
  </si>
  <si>
    <t>Строительство набережной с устройством рекреационной зоны</t>
  </si>
  <si>
    <t xml:space="preserve">создание условий для развития жилищного строительства; обеспечения территорий города сетями водо- и пожаротушения; организация системы хозяйственно-бытового и пожарного водоснабжения поселка
</t>
  </si>
  <si>
    <t>концептуально объект имеет вид открытого плоскостного сооружения общего пользования</t>
  </si>
  <si>
    <t>освобождение земельного участка предназначенного для строительства образовательного учреждения 
от обременения (сеть водоснабжения)</t>
  </si>
  <si>
    <t>Освобождение земельного участка предназначенного для строительства спортивных сооружений от обременения (сеть теплоснабжения)</t>
  </si>
  <si>
    <t>Сеть водоснабжения для нужд Поймы-2, «Научно-технологического центра в городе Сургуте» и перспективной застройки</t>
  </si>
  <si>
    <t xml:space="preserve"> строительство</t>
  </si>
  <si>
    <t>создание условий для развития строительства на территории Пома-2; обеспечение территорий сетями бытовой канализации.</t>
  </si>
  <si>
    <t xml:space="preserve">обеспечение города водоотведением, передающим стоки на участке Тюменского тракта от улицы 3 «З» до 5 «З» к очистным сооружениям </t>
  </si>
  <si>
    <t>строительство объекта предусмотрена муниципальной программой, ПКР</t>
  </si>
  <si>
    <t>проектирование, реконструкция</t>
  </si>
  <si>
    <t>реконструкция объекта предусмотрена муниципальной программой, ПКР</t>
  </si>
  <si>
    <t>для обеспечения электроснабжения объектов НТЦ</t>
  </si>
  <si>
    <t>для обеспечения водоснабжения объектов НТЦ</t>
  </si>
  <si>
    <t>для обеспечения водоотведения объектов НТЦ</t>
  </si>
  <si>
    <t>прокладка новой кабельной линии  электроснабжения 10кВ для исключения прохождения транзитной линии 
по территории образовательного учреждения</t>
  </si>
  <si>
    <t>увеличение ширины существующего путепровода через магистральные тепловые сети в связи с отсутствием технической возможности реконструкции тепловых сетей</t>
  </si>
  <si>
    <t>проектирование</t>
  </si>
  <si>
    <t>изъятие для реконструкции</t>
  </si>
  <si>
    <t>изъятие для муниципальных нужд земельного участка для реконструкции автомобильной дороги местного значения</t>
  </si>
  <si>
    <t>корректировка ПСД, строительство</t>
  </si>
  <si>
    <t>для обеспечения водоотведения поселка Юность</t>
  </si>
  <si>
    <t>для обеспечения водоснабжения поселка Юность</t>
  </si>
  <si>
    <t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 и пешеходной доступности, увеличение протяженности автомобильных дорог, снижение нагрузки на существующие городские магистрали, повышение транспортной доступности территорий западного жилого района , повышение комфорта и удобства поездок, уменьшение риска ДТП за счет улучшения качественных показателей сети дорог, создание условий и механизмов для увеличения жилищного строительства</t>
  </si>
  <si>
    <t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обслуживании, увеличение протяженности автомобильных дорог. Обеспечение подьезда к дачным кооперативам с соблюдением требований антитеррористической безопасности</t>
  </si>
  <si>
    <t>строительство спортивно-досугового комплекса</t>
  </si>
  <si>
    <t xml:space="preserve">обеспечение участка, выделенного под строительство спортцентра, подводящими сетями; создание условий и механизмов для увеличения темпов строительства, обеспечение своевременного технологического присоединения к системам энергоснабжения спортивного сооружения
</t>
  </si>
  <si>
    <t xml:space="preserve"> средства муниципального бюджета</t>
  </si>
  <si>
    <t>2024 (ПИР)  2024 (СМР)</t>
  </si>
  <si>
    <t>2021 (ПИР)</t>
  </si>
  <si>
    <t>2023 (СМР)</t>
  </si>
  <si>
    <t>2019 (ПИР)</t>
  </si>
  <si>
    <t>2020-2022 (ПИР)</t>
  </si>
  <si>
    <t>2022-2024 (СМР)</t>
  </si>
  <si>
    <t>2020 (ПИР)
2022 (СМР)</t>
  </si>
  <si>
    <t>2022 (ПИР) 
2024 (СМР)</t>
  </si>
  <si>
    <t>2020 (ПИР)</t>
  </si>
  <si>
    <t>2022 (ПИР)</t>
  </si>
  <si>
    <t>2023 (ПИР) 2024-2025 (СМР)</t>
  </si>
  <si>
    <t>2021 (ПИР) 2024 (начало СМР)</t>
  </si>
  <si>
    <t xml:space="preserve">2022 (ПИР) </t>
  </si>
  <si>
    <t>2024 (СМР)</t>
  </si>
  <si>
    <t>2021 (ПИР)
2024 (СМР)</t>
  </si>
  <si>
    <t>2022 (ПИР)
2023 (СМР)</t>
  </si>
  <si>
    <t>2025 (ПИР)</t>
  </si>
  <si>
    <t xml:space="preserve">2020 (ПИР)
</t>
  </si>
  <si>
    <t>2022 (СМР)</t>
  </si>
  <si>
    <t>-</t>
  </si>
  <si>
    <t xml:space="preserve">2022 (ПИР)
</t>
  </si>
  <si>
    <t xml:space="preserve">2022-2023 (ПИР)
</t>
  </si>
  <si>
    <t>2023 (ПИР)</t>
  </si>
  <si>
    <t>2024 (ПИР)</t>
  </si>
  <si>
    <t>2023 (изъятие)</t>
  </si>
  <si>
    <t>2014 (ПИР) 2020 (коррек-тировка ПИР)</t>
  </si>
  <si>
    <t>2024 (коррек-тировка ПИР)</t>
  </si>
  <si>
    <t>2014 (ПИР); 2020(корректировка ПИР)</t>
  </si>
  <si>
    <t xml:space="preserve">2023 
(1,2 этап)
</t>
  </si>
  <si>
    <t>2027
(с учетом эксплуатации)</t>
  </si>
  <si>
    <t>2025 
(СМР)</t>
  </si>
  <si>
    <t>выполнение работ 
по строительству подъездных путей, устройство инженерных сетей</t>
  </si>
  <si>
    <t xml:space="preserve">проектирование </t>
  </si>
  <si>
    <t>выполнение ПИР 2024, 
СМР 2024-2025</t>
  </si>
  <si>
    <t>строительство здания и сетей инженерно-технического обеспечения</t>
  </si>
  <si>
    <t xml:space="preserve">выполнение ПИР в 2019-2020 </t>
  </si>
  <si>
    <t>выполнение ПИР в период с 2020 по 2022, СМР с 2022-2024</t>
  </si>
  <si>
    <t>выполнение ПИР в период с 2020 по 2022, СМР 2022-2024</t>
  </si>
  <si>
    <t xml:space="preserve">выполнение ПИР в 2021-2022 </t>
  </si>
  <si>
    <t>выполнение ПИР в 2023, 
СМР 2024-2025</t>
  </si>
  <si>
    <t>выполнение ПИР в 2022, 
СМР начало в 2024</t>
  </si>
  <si>
    <t xml:space="preserve">выполнение ПИР в 2022, выполнение СМР в 2023-2024  </t>
  </si>
  <si>
    <t>выполнение ПИР в 2022,
СМР в 2024 году</t>
  </si>
  <si>
    <t>выполнение ПИР в 2022 году, СМР в 2024 году</t>
  </si>
  <si>
    <t xml:space="preserve">выполнение ПИР 2025 </t>
  </si>
  <si>
    <t>изъятие в 2023</t>
  </si>
  <si>
    <t>инвестиционный платеж</t>
  </si>
  <si>
    <t>выполнение ПИР 2024</t>
  </si>
  <si>
    <t>выполнение ПИР в 2021-2023 гг.</t>
  </si>
  <si>
    <t>корректировка проекта</t>
  </si>
  <si>
    <t>корректировка проекта в 2020-2024</t>
  </si>
  <si>
    <t>выполнение ПИР в 2020-2023 гг.</t>
  </si>
  <si>
    <t>СМР</t>
  </si>
  <si>
    <t>ПИР
СМР</t>
  </si>
  <si>
    <t>ПИР,СМР</t>
  </si>
  <si>
    <t>ПИР</t>
  </si>
  <si>
    <t>изъятие для строительства</t>
  </si>
  <si>
    <t>корректировка ПСД, СМР</t>
  </si>
  <si>
    <t>ПИР, СМР</t>
  </si>
  <si>
    <t>корректировка проекта, СМР</t>
  </si>
  <si>
    <t>ПИР, реконструкция</t>
  </si>
  <si>
    <t>Корректировка проекта, СМР</t>
  </si>
  <si>
    <t>изъятие для муниципальных нужд земельного участка и расположенного на нем объекта недвижимого имущества для дальнейшей реконструкции привокзальной площади</t>
  </si>
  <si>
    <t>х=983090,1903
y=3575793,2974
х=983510,3185
y=3575851,5663</t>
  </si>
  <si>
    <t>х=985212,42 у=3576642,40; х=985207,12 у=3576642,40; х=985207,12 у=3576645,90; х=985212,42 у=3576645,90</t>
  </si>
  <si>
    <t>X=3573891.61 Y= 983175.80</t>
  </si>
  <si>
    <t xml:space="preserve">бытовая канализация (x=985359,36 y=3569013,96);  ливневая канализация (x=985319,70  y=3568993,56); электрические сети   (x=985912,46   y=3568914,22) 
водоснабжение 
(x=985856,37  y=3568976,56)                      </t>
  </si>
  <si>
    <t>не требуется</t>
  </si>
  <si>
    <t>бытовая, производственная  канализация 
(х= 983847,57 y=3574461,06);
хоз. питьевой водопровод (х=983912,69 y=3574587,04); сети электроснабжения            
(х=983983,5 y=3574597,9);
тепловые сети
(х=983849,4 y=3574519,7)
Сети связи
(х=984003,34 y=3574592,44)</t>
  </si>
  <si>
    <t xml:space="preserve">КТПН-745: 
(х=984602,5 у=3569319,2); КТПН-709: 
(х=984684,0 у=3566278,5)                               ВКрек: 
(х=984609,8 у=3569549,8);                      ДК: 
(х=984369,15 у=3569397,0)
</t>
  </si>
  <si>
    <t>х = 3569785,6551
y = 982618,8380</t>
  </si>
  <si>
    <t>будут определены при разработке проекта</t>
  </si>
  <si>
    <t>х=61.239644 у= 73.392520</t>
  </si>
  <si>
    <t>х=982013,02 у=3574036,60; х=982010,86 у=3574046,04; х=981996,28 у=3574042,72; х=981998,45 у=3574033,28</t>
  </si>
  <si>
    <t>бытовая, производственная  канализация  
(х= 983213,96; y=3575744,25)
хоз. питьевой водопровод  (х=983507,10; y=3575891,69);   
сети электроснабжения            
(х=983594,91; y=3575720,25)
тепловые сети
(х=983428,59; y=3575909,30)</t>
  </si>
  <si>
    <t xml:space="preserve">бытовая, производственная  канализация (х= 983473,98
y=3573486,12)
хоз. питьевой водопровод      (х=983465,23 y=3573444,20)                   сети электроснабжения            
(х=983662,12 y=3573846,5)
тепловые сети
(х=983356,82 y=3573557,37)
</t>
  </si>
  <si>
    <t>сети электро- снабжения           
(х=984319,70;
y=3559645,12);
сети тепловодо- снабжения
(х=984331,38;
y=3559716,34);
сети связи
(х=984209,08;
y=3559798,31)</t>
  </si>
  <si>
    <t>бытовая канализация                                         (х= 983617,31;
y=3559870,14);
сети электро- снабжения            
(х=983704,73;
y=3559989,68);
сети тепловодо- снабжения
(х=983538,24;
y=3559883,57);
сети связи
(х=983655,30;
y=3559897,46)</t>
  </si>
  <si>
    <t>бытовая, производственная  канализация (х= 983395,44
y=3571134,53)
сети ливневой канализации      (х=983285,60 y=3571103,92)                   сети тепловодоснабженипя   
(х=983476,86 y=3571225,86)</t>
  </si>
  <si>
    <t xml:space="preserve">строительство объекта завершено.  </t>
  </si>
  <si>
    <t>выполнение ПИР в 2020-2021, СМР в 2024</t>
  </si>
  <si>
    <t xml:space="preserve"> средства муниципального бюджета, средства автономного округа с привлечением средств инфраструктурного бюджетного кредита </t>
  </si>
  <si>
    <t xml:space="preserve"> средства муниципального бюджета, средства автономного округа </t>
  </si>
  <si>
    <t>строительство завершено</t>
  </si>
  <si>
    <t xml:space="preserve">выполнение ПИР в 2022, выполнение СМР в 2024 </t>
  </si>
  <si>
    <t>2022 
(ПИР)
2025 (СМР)</t>
  </si>
  <si>
    <t>обеспечение объекта здравоохранения дополнительными парковочными местами, в том числе для инвалидов 
и маломобильных групп выполнение ПИР в 2021-2022, СМР 2024-2025</t>
  </si>
  <si>
    <t>2026 (СМР)</t>
  </si>
  <si>
    <t>выполнение ПИР в 2025, СМР 2026</t>
  </si>
  <si>
    <t>2026 (ПИР)</t>
  </si>
  <si>
    <t>выполнение ПИР, СМР в 2026</t>
  </si>
  <si>
    <t xml:space="preserve">выполнение ПИР в 2022
</t>
  </si>
  <si>
    <t>2020-2024 (ПИР)</t>
  </si>
  <si>
    <t>выполнение ПИР в период с 2020 по 2024 гг.</t>
  </si>
  <si>
    <t>2024-2025 (ПИР)
 с 2025 года (СМР)</t>
  </si>
  <si>
    <t>выполнение ПИР в 2024-2025,
СМР с 2025</t>
  </si>
  <si>
    <t xml:space="preserve">2022-2024 (ПИР)
</t>
  </si>
  <si>
    <t>выполнение ПИР в 2022-2024, 
СМР в 2024</t>
  </si>
  <si>
    <t>выполнение ПИР в 2022-2023, 
СМР в 2023-2024</t>
  </si>
  <si>
    <t>выполнение ПИР в 2022-2023,
СМР в 2023-2024</t>
  </si>
  <si>
    <t xml:space="preserve">выполнение ПИР в 2022-2023,
СМР в 2023-2024 </t>
  </si>
  <si>
    <t>2024 (ПИР, СМР)</t>
  </si>
  <si>
    <t>выполнение ПИР 2024,
 СМР - 2024</t>
  </si>
  <si>
    <t>2027 (СМР)</t>
  </si>
  <si>
    <t>выполнение ПИР в 2024, СМР в 2025</t>
  </si>
  <si>
    <t xml:space="preserve">выполнение ПИР в 2020, 
СМР в 2024 </t>
  </si>
  <si>
    <t xml:space="preserve">строительство </t>
  </si>
  <si>
    <t>выполнение ПИР в 2022-2024,
СМР в 2023- 2024</t>
  </si>
  <si>
    <t>2023-2024 (СМР)</t>
  </si>
  <si>
    <t>повышение качественного образования, соответствующего требованиям инновационного развития экономики региона, современным потребностям общества и каждого жителя г. Сургута</t>
  </si>
  <si>
    <t xml:space="preserve"> - </t>
  </si>
  <si>
    <t>судебное разбирательство, работы приостановлены</t>
  </si>
  <si>
    <t>ПИР СМР</t>
  </si>
  <si>
    <t>средства бюджета автономного округа, средства муниципального бюджета</t>
  </si>
  <si>
    <t>стоительство</t>
  </si>
  <si>
    <t>строительство объекта предусмотрено государственной программой и муниципальной программой</t>
  </si>
  <si>
    <t>средства бюджета автономного округа, средства муниципального бюджета, внебюджетные источники</t>
  </si>
  <si>
    <t>строительство здания</t>
  </si>
  <si>
    <t xml:space="preserve"> -</t>
  </si>
  <si>
    <t>повышение качественного образования, соответствующего требованиям инновационного развития экономики региона, современным потребностям общества и каждого жителя г. Сургута</t>
  </si>
  <si>
    <t xml:space="preserve">строительсво </t>
  </si>
  <si>
    <t>концессионное соглашение не заключено</t>
  </si>
  <si>
    <t>строительство объекта предусмотрено государственной программой "Развитие физической культуры и спорта" и муниципальной программой</t>
  </si>
  <si>
    <t>выполнение работ по проектированию объекта в соответствии с заключенным концессионным соглашением</t>
  </si>
  <si>
    <t>строительство объекта предусмотрено государственной программой ХМАО - Югры "Развитие физической культуры и спорта" и муниципальной программой</t>
  </si>
  <si>
    <t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 и пешеходной доступности, увеличение протяженности автомобильных дорог, снижение нагрузки на существующие городские магистрали, повышение транспортной доступности, повышение комфорта и удобства поездок, уменьшение риска ДТП за счет улучшения качественных показателей сети дорог, создание условий и механизмов для увеличения жилищного строительства</t>
  </si>
  <si>
    <t>заключено концессионное соглашение от 15.02.2022 N 01-12-28/2, объект введен в эксплуатацию 10.02.2023</t>
  </si>
  <si>
    <t>создание условий для развития жилищного строительства; обеспечения территорий города сетями водо- и пожаротушения; организация системы хозяйственно-бытового и пожарного водоснабжения промзоны ГРЭС 
(ул. Энергостроителей, ул. Глухова, ул. Загородная), поселков Кедровый, Кедровый-2, пос. Финский</t>
  </si>
  <si>
    <t>повышение транспортной связности улично-дорожной сети, ее развития  в соответствии с генеральным планом развития города, отвечающей потребностям города в транспортном обслуживании</t>
  </si>
  <si>
    <t xml:space="preserve"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обслуживании, увеличение протяженности автомобильных дорог. </t>
  </si>
  <si>
    <t>здание спортивного центра двухэтажное прямоугольной в плане формы с выступающими объёмами входных тамбуров. Кровля двухскатная с организованным наружным водоотводом,  наружной пожарной лестницей. Проектируемый центр является объектом спорта и предназначен для проведения тренировочных занятий по физической культуре, а также проведения физкультурно-массовых и зрелищных мероприятий</t>
  </si>
  <si>
    <t>развитие улично-дорожной сети в соответствии с генеральным планом города, отвечающей потребностям города в транспортном обслуживании и пешеходной доступности, увеличение протяженности автомобильных дорог, повышение транспортной доступности территорий микрорайонов города, создание условий и механизмов для увеличения жилищного строительства</t>
  </si>
  <si>
    <t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 и пешеходной доступности, увеличение протяженности автомобильных дорог, снижение нагрузки на существующие городские магистрали, повышение транспортной доступности территорий восточной окраины города , повышение комфорта и удобства поездок, уменьшение риска ДТП за счет улучшения качественных показателей сети дорог, создание условий и механизмов для увеличения жилищного строительства</t>
  </si>
  <si>
    <t xml:space="preserve">обеспечение участка, выделенного под строительство школы, подъездами, подходами и подводящими сетями; повышение транспортной связности улично-дорожной сети микрорайона, ее развитие в соответствии с проектом планировки микрорайона, увеличение протяженности тротуаров, повышение комфорта и удобства передвижения внутри микрорайона, создание условий и механизмов для увеличения темпов строительства, обеспечение беспрепятственного проезда пожарной техники, обеспечение своевременного технологического присоединения к системам теплоснабжения среднеобразовательной школы
</t>
  </si>
  <si>
    <t>обеспечение участка, выделенного под строительство школы, подъездами, подходами и подводящими сетями; повышение транспортной связности улично-дорожной сети микрорайона, ее развитие в соответствии с проектом планировки микрорайона, увеличение протяженности тротуаров, повышение комфорта и удобства передвижения внутри микрорайона, создание условий и механизмов для увеличения темпов строительства, обеспечение беспрепятственного проезда пожарной техники, обеспечение своевременного технологического присоединения к системам теплоснабжения среднеобразовательной школы</t>
  </si>
  <si>
    <t xml:space="preserve">обеспечение участка, выделенного под строительство школы, подводящими сетями; создание условий и механизмов для увеличения темпов строительства,  обеспечение своевременного технологического присоединения к системам энергоснабжения среднеобразовательной школы
</t>
  </si>
  <si>
    <t xml:space="preserve">обеспечение участка, выделенного под строительство школы, подъездами, подходами и подводящими сетями; повышение транспортной связности улично-дорожной сети микрорайона, ее развитие в соответствии с проектом планировки микрорайона, увеличение протяженности тротуаров, повышение комфорта и удобства передвижения внутри микрорайона, создание условий и механизмов для увеличения темпов строительства, обеспечение беспрепятственного проезда пожарной техники, обеспечение своевременного технологического присоединения к системам теплоснабжения среднеобразовательной школы
</t>
  </si>
  <si>
    <t>обеспечение участка, выделенного под строительство школы, подводящими сетями; создание условий и механизмов для увеличения темпов строительства,  обеспечение своевременного технологического присоединения к системам энергоснабжения среднеобразовательной школы</t>
  </si>
  <si>
    <t>предназначены для очистки ливневых  сточных вод с территорий: Пойма-2, Пойма-3, кв. П-1, кв. П-2, кв. П-7, кв. П-8, г. Сургут</t>
  </si>
  <si>
    <t>для водоотведения с территорий ул. Югорская, ул.Университетская, ул. Маяковского, ул. И.Захарова</t>
  </si>
  <si>
    <t>для водоотведения с территорий ул. Дзержинского, ул. Гагарина, пр-та Ленина, ул.Энергетиков</t>
  </si>
  <si>
    <t>обеспечение участка, выделенного под строительство, подъездами, подходами и подводящими сетями; повышение транспортной связности улично-дорожной сети микрорайона, ее развитие в соответствии с проектом планировки микрорайона</t>
  </si>
  <si>
    <t>для обеспечения подачи теплоносителя к объектам НТЦ</t>
  </si>
  <si>
    <t>для реализации концепции теплоснабжения «Научно-технологического центра в городе Сургуте» предусматривается устройство 2-х котельных, расположенных с противоположных сторон объекта НТЦ</t>
  </si>
  <si>
    <t>повышение транспортной связности улично-дорожной сети, ее развития в соответствии с генеральным планом развития города, отвечающей потребностям города в транспортном обслуживании</t>
  </si>
  <si>
    <t>обеспечение участка, выделенного под строительство спортцентра, подводящими сетями; создание условий и механизмов для увеличения темпов строительства, обеспечение своевременного технологического присоединения к системам энергоснабжения спортивного сооружения</t>
  </si>
  <si>
    <t>обеспечение современных условий  для организации активного отдыха, оздоровления и продуктивной занятости детей и молодежи в круглогодичном режиме на профильных сменах загородного специализированного (профильного) военно-спортивного лагеря «Барсова гора» муниципального бюджетного учреждения «Центр специальной подготовки «Сибирский легион»</t>
  </si>
  <si>
    <t>ПИР 2020-2021, 
СМР 2023-2024.</t>
  </si>
  <si>
    <t>изьятие произведено</t>
  </si>
  <si>
    <t>проект соглашения об изъятии земельного участка не подписан</t>
  </si>
  <si>
    <t>52. Очистные сооружения канализационных сточных вод (КОС) г. Сургут производительностью 150 000 м3/сутки. Строительство нового блока УФО сточных вод с внутриплощадочными инженерными сетями</t>
  </si>
  <si>
    <t>53. "Новое кладбище "Чернореченское 2" в г. Сургут. I пусковой комплекс 6 этап строительства</t>
  </si>
  <si>
    <t>54. "Новое кладбище "Чернореченское 2" в г. Сургут. I пусковой комплекс 7 этап строительства</t>
  </si>
  <si>
    <t>55. Освещение для обеспечения безопасного подхода детей к СОШ N 45</t>
  </si>
  <si>
    <t>63. Нежилое помещение для размещения детской школы искусств</t>
  </si>
  <si>
    <t>Реконструкция объекта с целью обеспечения степени очистки сточных вод до уровня нормативов ПДК рыбохозяйственных водоемов, техническая возможность проводить локальные мероприятия по доведению качества очистки сточных вод в существующей технологии исчерпана и для достижения установленных нормативных показателей требуется масштабная реконструкция очистных сооружений. Реализация проекта реконструкции КОС запланирована поэтапно (от сооружения приема сточных вод от населения до конечной стадии очистки и сброса сточных вод). Проектом предусмотрено строительство нового блока УФО с внутриплощадочными инженерными сетями. От качества очистки сточных вод зависит размер платы за негативное воздействие на окружающую среду.</t>
  </si>
  <si>
    <t>реконструкция</t>
  </si>
  <si>
    <t>2 294 241,91 тыс руб (в соответствии с контрактом               29-ГХ от 26.08.2022)</t>
  </si>
  <si>
    <t>средства межбюджетных трансфертов, местного бюджета, внебюджетные источники (средства СГМУП "ГВК")</t>
  </si>
  <si>
    <t>ДГХ, СГМУП «Горводоканал», МКУ «ДДТиЖКК»</t>
  </si>
  <si>
    <t>Не требуются</t>
  </si>
  <si>
    <t>Строительство котельной N 7, тепловой мощностью 10 МВт, двухконтурного исполнения с металлической дымовой трубой в несущем каркасе, г. Сургут, ул. Индустриальная, 41</t>
  </si>
  <si>
    <t>Строительство</t>
  </si>
  <si>
    <t xml:space="preserve">209 396,73 (стоимость определена в соотвествии с дополнительным соглашением от 02.10.2023 №5/74Д/ФНБ к договору займа от 26.08.2022              № 74Д/ФНБ </t>
  </si>
  <si>
    <t>Займ Фонда содей-ствия реформирова-нию жилищно-коммунального хозяй-ства (167 513,000 т.руб.)
Собственные средства Сургутского муници-пального унитарного предприятия «Город-ские тепловые сети»
(41 883,73 т.руб.)</t>
  </si>
  <si>
    <t xml:space="preserve">Разработана проектная до-кументация </t>
  </si>
  <si>
    <t>Ведется строительство объекта</t>
  </si>
  <si>
    <t xml:space="preserve">Х=61,27850
Y=73,42219
</t>
  </si>
  <si>
    <t>Строительство котельной N 28 тепловой мощностью 18,5 МВт с устройством аварийного топливного хозяйства, г. Сургут, пос. Юность</t>
  </si>
  <si>
    <t>372883,68 (с учетом НДС, стоимость в соотвествествии с ИП в сфере теплоснабжения)</t>
  </si>
  <si>
    <t>Собственные средства СГМУП "Городские тепловые сети"</t>
  </si>
  <si>
    <t>Ведется работа с проектной организацией по внесению изменений в проектную документацию по замечаниям и изготовлению сметной документации на проект.</t>
  </si>
  <si>
    <t xml:space="preserve">Х=61,27921
Y=73,26645
</t>
  </si>
  <si>
    <t>Строительство участка тепловой сети от 3ТК22 до 3ТК23Г, г. Сургут, ул. Ленина, 27</t>
  </si>
  <si>
    <t>7634,98 (с учетом НДС, в соотвествествии с ИП в сфере теплоснабжения)</t>
  </si>
  <si>
    <t>В настоящее время ведется подготовка документов для ввода объекта в эксплуатацию)</t>
  </si>
  <si>
    <t xml:space="preserve">Х=61,2481
Y=73,40529
Х=61,2481
Y=73,40529
</t>
  </si>
  <si>
    <t>Строительство сетей водоснабжения до границ земельного участка ("Многофункциональный культурно-досуговый комплекс "Русские ярмарки"), г. Сургут, квартал КК-6</t>
  </si>
  <si>
    <t xml:space="preserve">Меропритие исключено при корректировке инвестицонной программы СГМУП "Горводоканал" в сфере  холодного водоснабжения на 2023-2025 годы </t>
  </si>
  <si>
    <t>Строительство сетей водоснабжения до границ земельного участка (Станция переливания крови в г. Сургуте), г. Сургут, микрорайон 31 А</t>
  </si>
  <si>
    <t xml:space="preserve">Собственные средства СГМУП "Горводоканал" </t>
  </si>
  <si>
    <t>В настоящее время ведется подготовка документов для закрытия разрешения на строительство и дальнейшей подготовки на кадастровый учет (фактическая стоимость 394,79 т.руб. с НДС)</t>
  </si>
  <si>
    <t>Подключение новых абонентов к сетям централизованного водоснабжения</t>
  </si>
  <si>
    <t xml:space="preserve">Х=61,2474
Y=73,4492
Х=61,2499
Y=73,4503
</t>
  </si>
  <si>
    <t>Строительство сетей водоснабжения до границ земельного участка (Станция скорой медицинской помощи г. Сургут), г. Сургут, микрорайон 31 А</t>
  </si>
  <si>
    <t>Собственные средства СГМУП "Горводоканал"</t>
  </si>
  <si>
    <t xml:space="preserve">В настоящее время ведется подготовка документов для закрытия разрешения на строительство и дальнейшей подготовки на кадастровый учет (фактическая стоимость 3 559,62 т.руб. с НДС) </t>
  </si>
  <si>
    <t>Строительство сетей водоснабжения до границ земельного участка (Группа жилых 25-ти этажных жилых домов в микрорайоне 37 г. Сургут, корпус-3,4,5)</t>
  </si>
  <si>
    <t>Устройство второго ввода водопровода на центральный тепловой пункт N 13, г. Сургут, мкр.15 А</t>
  </si>
  <si>
    <t>8039000,00 руб. с НДС</t>
  </si>
  <si>
    <t>Предпроектный и проектный этап январь-апрель 2025</t>
  </si>
  <si>
    <t>Повышение надежности системы водоснабжения</t>
  </si>
  <si>
    <t xml:space="preserve">Х=61,2608
Y=73,4058
</t>
  </si>
  <si>
    <t>Устройство второго ввода водопровода на центральный тепловой пункт N 15, г. Сургут, мкр. Нефтяников</t>
  </si>
  <si>
    <t>4989000,00 руб. с НДС</t>
  </si>
  <si>
    <t xml:space="preserve">Х=61,2637
Y=73,3664
</t>
  </si>
  <si>
    <t>Объем оказанной государственной поддержки</t>
  </si>
  <si>
    <t>всего</t>
  </si>
  <si>
    <t>в том числе за счет оказанной государственной поддержки</t>
  </si>
  <si>
    <t>Наименование 
муниципального 
образования</t>
  </si>
  <si>
    <t>Социальный (создание новых рабочих мест, чел.)</t>
  </si>
  <si>
    <t>Бюджетный (поступления налоговый отчислений в бюджеты всех уровней, тыс.руб.)</t>
  </si>
  <si>
    <t xml:space="preserve">Экономический (производственная мощность Объекта)
</t>
  </si>
  <si>
    <t>Примечание</t>
  </si>
  <si>
    <t>Фактический адрес</t>
  </si>
  <si>
    <t xml:space="preserve">
Отчет о реализации плана создания объектов инвестиционной инфраструктуры  в муниципальном образовании 
городской округ Сургут Ханты-Мансийского автономного округа – Югры в 2023 году
</t>
  </si>
  <si>
    <t>Фактические расходы на реализацию проекта на 01.01.2024 год, тыс. рублей</t>
  </si>
  <si>
    <t xml:space="preserve">муниципальное образование 
городской округ Сургут </t>
  </si>
  <si>
    <t>мкр. 30А</t>
  </si>
  <si>
    <t>ул. Пионерная</t>
  </si>
  <si>
    <t>мкр. 20А</t>
  </si>
  <si>
    <t>ул. Усольцева</t>
  </si>
  <si>
    <t xml:space="preserve">Пересечение ул. Островского, ш. Нефтеюганское </t>
  </si>
  <si>
    <t>мкр. А</t>
  </si>
  <si>
    <t>мкр. 35А</t>
  </si>
  <si>
    <t xml:space="preserve">ул. 16 "ЮР" от ул. 3 "ЮР" до примыкания к ул. Никольская; ул. 3 "ЮР" от ул. 16 "ЮР" до 18 "ЮР"; ул. 18 "ЮР" от 3 "ЮР" до примыкания к ул. Энгельса </t>
  </si>
  <si>
    <t>мкр.34</t>
  </si>
  <si>
    <t xml:space="preserve"> Улица 4 "З" </t>
  </si>
  <si>
    <t>мкр.38</t>
  </si>
  <si>
    <t>мкр.5А</t>
  </si>
  <si>
    <t>ул.Тюменская</t>
  </si>
  <si>
    <t xml:space="preserve">ул.Магистральная </t>
  </si>
  <si>
    <t>проезд Мунарева</t>
  </si>
  <si>
    <t>ул.Киртбая</t>
  </si>
  <si>
    <t>пос.Кедровый-1</t>
  </si>
  <si>
    <t>пос.Кедровый-2</t>
  </si>
  <si>
    <t>ул.Речная</t>
  </si>
  <si>
    <t>мкр.37</t>
  </si>
  <si>
    <t>квартал Пойма-5</t>
  </si>
  <si>
    <t>мкр.20А</t>
  </si>
  <si>
    <t>мкр.16А</t>
  </si>
  <si>
    <t>мкр.31Б</t>
  </si>
  <si>
    <t>мкр.24</t>
  </si>
  <si>
    <t>ул.Маяковского</t>
  </si>
  <si>
    <t>Югорский тракт</t>
  </si>
  <si>
    <t>Тюменский тракт</t>
  </si>
  <si>
    <t>ул.Ленина</t>
  </si>
  <si>
    <t>ул.Сибирская,2</t>
  </si>
  <si>
    <t>Восточный район</t>
  </si>
  <si>
    <t>Западный, Центральный район</t>
  </si>
  <si>
    <t>ул.Сосновая</t>
  </si>
  <si>
    <t>мкр.31</t>
  </si>
  <si>
    <t>ул. Маяковского</t>
  </si>
  <si>
    <t>ул.Усольцева</t>
  </si>
  <si>
    <t>ул.Привокзальная</t>
  </si>
  <si>
    <t>ул.Университетская</t>
  </si>
  <si>
    <t>мкр.44</t>
  </si>
  <si>
    <t>остров Заячий</t>
  </si>
  <si>
    <t>район Чернореченский</t>
  </si>
  <si>
    <t>мкр.27</t>
  </si>
  <si>
    <t>мкр.Хоззона</t>
  </si>
  <si>
    <t>мкр.30А</t>
  </si>
  <si>
    <t>проспект Комсомольский</t>
  </si>
  <si>
    <t>поселок Юность</t>
  </si>
  <si>
    <t>мкр.30</t>
  </si>
  <si>
    <t>улица 3 "З"</t>
  </si>
  <si>
    <t>ул. Сибирская, 14</t>
  </si>
  <si>
    <t>мкр.25</t>
  </si>
  <si>
    <t>ДК "Черемушки"</t>
  </si>
  <si>
    <t>мкр.А</t>
  </si>
  <si>
    <t>Департамент архитектуры и градостроительства, МКУ "УКС"</t>
  </si>
  <si>
    <t>Департамент архитектуры и градостроительства</t>
  </si>
  <si>
    <t>директор МКУ "УКС" Гребешок А.С. - тел.: 8 (3462) 55-06-32 эл.почта: uks@admsurgut.ru</t>
  </si>
  <si>
    <t xml:space="preserve"> директор департамента архитектуры и градостроительства Фокеев - .А. тел. 8(3462) 52-82-43; эл.почта: dag@admsurgut.ru</t>
  </si>
  <si>
    <t xml:space="preserve"> директор департамента архитектуры и градостроительства Фокеев   А.А. - тел. 8(3462) 52-82-43; эл.почта: dag@admsurgut.ru</t>
  </si>
  <si>
    <t xml:space="preserve"> директор департамента архитектуры и градостроительства Фокеев А.А. - тел. 8(3462) 52-82-43; эл.почта: dag@admsurgut.ru</t>
  </si>
  <si>
    <t xml:space="preserve"> директор департамента архитектуры и градостроительства Фокеев А.А. -  тел. 8(3462) 52-82-43; эл.почта: dag@admsurgut.ru</t>
  </si>
  <si>
    <t xml:space="preserve"> директор департамента архитектуры и градостроительства Фокеев   А.А. -  тел. 8(3462) 52-82-43; эл.почта: dag@admsurgut.ru</t>
  </si>
  <si>
    <t>Строительная готовность - 12 %, завершение строительства  - 2024 г.,  ожидаемый эффект - развитие спорта на территории города, обеспечит дополнительными местами в количестве 115 чел./час</t>
  </si>
  <si>
    <t>Строительная готовность - 3 %, завершение строительства  - 2024 г.,  ожидаемый эффект - развитие спорта на территории города, обеспечит дополнительными местами в количестве 90 чел./час</t>
  </si>
  <si>
    <t>Строительная готовность - 3 %, завершение строительства  - 2024 г.,  ожидаемый эффект - развитие спорта на территории города, обеспечит дополнительными местами в количестве 65 чел./час</t>
  </si>
  <si>
    <t>бюджетные инвестиции</t>
  </si>
  <si>
    <t xml:space="preserve"> концесиионное соглашение расторгнуто, работы приостановлены</t>
  </si>
  <si>
    <t>Строительная готовность - 21 % , завершение строительства  - 2024 г.,  ожидаемый эффект - развитие спорта на территории города, обеспечит дополнительными местами в количестве 90 чел./час</t>
  </si>
  <si>
    <t>соединение двух муниципальных образований город Сургут и Сургутский район, повышение транспортной связности Югорский тракт с поселком Белый Яр; перераспределение транспортных потоков, с разгрузкой основного направления по Нефтеюганскому шоссе на въезде и выезде из города</t>
  </si>
  <si>
    <t>Срок окончания работ - 2024. Реализация объекта обеспечить транспортной доступностью для объектов НТЦ г. Сургута.</t>
  </si>
  <si>
    <t>Срок завершения работ - 2024. Функциональное назначение проектируемых сооружений заключается в обеспечении защиты от негативного воздействия вод территории научно-технологического центра в города Сургуте, устройства рекреационной зоны.</t>
  </si>
  <si>
    <t>средства на выполнение работ по строительству объекта  в бюджетной смете на 2024-2025гг. предусмотрены. Цель реализации объекта улучшение транспортно-эксплуатационного состояния, повышения уровня комфортности и безопасности к объектам социального назначения в микрорайоне 27 г.Сургута.</t>
  </si>
  <si>
    <t>Средства на выполнение работ по строительству объекта в бюджетной смете на 2023-2024гг. предусмотрены. Срок окончания работ - 2024. Реализация объекта обеспечит противопожарным водоснабжением жилые дома и строения поселка Кедровый-1 г. Сургута.</t>
  </si>
  <si>
    <t>Объект реализован. Реализация объекта обеспечила противопожарным водоснабжением жилые дома и строения поселка Кедровый-2 г. Сургута.</t>
  </si>
  <si>
    <t>Средства на выполнение работ по строительству объекта  в бюджетной смете на 2024 год предусмотрены.  Реализация объекта обеспечить противопожарным водоснабжением, объединенным с хозяйственно-питьевым водопроводом, жилых домов и строений по ул. Речная в г. Сургуте</t>
  </si>
  <si>
    <t>Средства на выполнение работ по строительству объекта в бюджетной смете на 2024-2025гг. предусмотрены. Реализация объекта обеспечит проезд транспортных средств к жилым и общественным зданиям, учреждениям внутри микрорайона 37 с устройством открытых парковочных мест для автотранспорта.</t>
  </si>
  <si>
    <t>Объект реализован.  В результате выполненных работ по объекту был осуществлен демонтаж противопожарного водопровода с территории СОШ в мкр. 5А г. Сургута.</t>
  </si>
  <si>
    <t>Средства на выполнение проектно-изыскательских работ, работ по строительству объекта предусмотрены в бюджетной смете на 2025-2026гг. Реализация объекта обеспечит проезд к объекту образования в квартале Пойма-5 г. Сургута.</t>
  </si>
  <si>
    <t>Средства на выполнение работ по строительству объекта предусмотрены в бюджетной смете на 2024 год. Реализация объекта обеспечить проезд к средней общеобразовательной школе в микрорайоне 20А</t>
  </si>
  <si>
    <t>Средства на выполнение работ по строительству объекта предусмотрены в бюджетной смете на 2026 год. Реализация объекта обеспечить проезд к нежилому зданию для размещения общеобразовательной организации с универсальной безбарьерной средой в 31Б мкр.</t>
  </si>
  <si>
    <t>Средства на выполнение работ по строительству объекта  в бюджетной смете на 2025 год предусмотрены. Реализация объекта обеспечит инженерной инфраструктурой для обеспечения СОШ в мкр. 34 города Сургута внешними инженерными сетями канализации и ливневой канализации до границ земельного участка средней общеобразовательной школы.</t>
  </si>
  <si>
    <t>Объект реализован. В результате выполненных работ по объекту был осуществлен вынос сетей теплоснабжения из-под застройки земельных участков, предназначенных для размещения быстро возводимых спортивных сооружений.</t>
  </si>
  <si>
    <t>Объект реализован.В результате выполненных работ по объекту построены магистральные сети водоснабжения для обеспечения Поймы-2, "Научно-технического центра в городе Сургуте" и преспективной застройки прилегающих территории.</t>
  </si>
  <si>
    <t>Объект реализован. В результате выполненных работ по объекту построена канализационная насосная станция территории Пойма-2, г. Сургут</t>
  </si>
  <si>
    <t>Объект реализован. В результате выполненных работ по объекту создана сеть ливневой канализации с устройством локальных очистных сооружений, улучшение системы очистки ливневых стоков города.</t>
  </si>
  <si>
    <t>Объект реализован. Реализация проекта обеспечила водоотведением, передающим стоки на участке Тюменского тракта от улицы 3 «З» до 5 «З» к очистным сооружениям.</t>
  </si>
  <si>
    <t>Средства на выполнение проектно-изыскательских работ в бюджетной смете предусмотрены в 2025 год. Реализация объекта обеспечит создание комфортных условий и равных возможностей для самореализации и раскрытия таланта, креатива каждого жителя автономного округа, доступа населения к культурным ценностям, цифровым ресурсам в сфере культуры.</t>
  </si>
  <si>
    <t>Средства на выполнение проектно-изыскательских работ в бюджетной смете предусмотрены в 2024 год. Реализация объекта обеспечит создание комфортных условий и равных возможностей для самореализации и раскрытия таланта, креатива каждого жителя автономного округа, доступа населения к культурным ценностям, цифровым ресурсам в сфере культуры.</t>
  </si>
  <si>
    <t>Средства на выполнение работ проектно-изыскательских работ,по строительству объекта предусмотрены в бюджетной смете на 2025 год. Реализация объекта обеспечит сети водоотведения с территорий ул. Югорская, ул.Университетская, ул. Маяковского, ул. И.Захарова.</t>
  </si>
  <si>
    <t>Средства на выполнение работ проектно-изыскательских работ,по строительству объекта предусмотрены в бюджетной смете на 2025 год. Реализация объекта обеспечит сетью водоотведения ул. Дзержинского, ул. Гагарина, пр-та Ленина, ул.Энергетиков.</t>
  </si>
  <si>
    <t>Средства на выполнение работ по строительству объекта предусмотрены в бюджетной смете на 2024. Реализация объекта обеспечит проезд к жилой застройки в микрорайоне "Марьина гора".</t>
  </si>
  <si>
    <t>Средства на выполнение работ по строительству объекта предусмотрены в бюджетной смете на 2024 год.  Реализация объекта обеспечит создание конструктивных и инженерно-технических решений для улучшения коммунальной инфраструктуры, повышения уровня комфортности и безопасности проектируемого микрорайона.</t>
  </si>
  <si>
    <t>Средства на выполнение работ по строительству объекта предусмотрены в бюджетной смете на 2024 год.  Реализация объекта обеспечит  энергоснабжением здания и сооружения проектируемой комплексной застройки территории НТЦ.</t>
  </si>
  <si>
    <t xml:space="preserve">Средства на выполнение работ по строительству объекта предусмотрены в бюджетной смете на 2024 год. Реализация объекта обеспечит создание теплоснабжения для проектируемых объектов капитального строительства на планируемой территории научно-технологического центра предусмотрен объект инженерной
инфраструктуры из сетей газоснабжения и двух газовых котельных. </t>
  </si>
  <si>
    <t>Средства на выполнение работ по строительству объекта предусмотрены в бюджетной смете на 2024 год.  Реализация объекта обеспечить создание водоснабжения для проектируемых объектов НТЦ.</t>
  </si>
  <si>
    <t>Строительная готовность 64,81%.Средства на выполнение работ по строительству объекта предусмотрены в бюджетной смете на 2025 год.</t>
  </si>
  <si>
    <t>Объект реализован. Реализация объекта позволила  распределить транспортные потоки, снизить транспортную нагрузку на Грибоедовскую развязку, и обеспечить проезд к жилым домам по ул. Усольцева, расположенного в мкр.36</t>
  </si>
  <si>
    <t xml:space="preserve">средства на выполнение работ по строительству объекта предусмотрены в бюджетной смете на 2024 год.  Реализация объекта позволит распределить транспортные потоки, снизить транспортную нагрузку на Грибоедовскую развязку. </t>
  </si>
  <si>
    <t>Объект реализован. В результате выполненных работ по строительству объекта создана общая система водоснабжения промзоны ГРЭС (ул. Энергостроителей, ул. Глухова, ул. Загородная), поселков Кедровый, Кедровый-2, пос. Финский.</t>
  </si>
  <si>
    <t>Объект реализован. Реализация объекта обеспечила доступность проезда к медицинскому учреждению и дополнительными парковочными местами вблизи медицинского учреждения.</t>
  </si>
  <si>
    <t xml:space="preserve">Средства на выполнение работ по строительству объекта предусмотрены в бюджетной смете на 2024 год.  </t>
  </si>
  <si>
    <t>Средства на выполнение работ по строительству объекта предусмотрены в бюджетной смете на 2024-2025 годы не в полном объеме.  Цель реализации объекта улучшение транспортно-эксплуатационного состояния, благоустройство территории.</t>
  </si>
  <si>
    <t>Средства на выполнение работ по строительству объекта предусмотрены в бюджетной смете на 2024 год. Реализация объекта обеспечить для научно-технологического центра (НТЦ) города Сургута внешними инженерными сетями водоотведения в границах земельного участка предусмотренного для размещения НТЦ.</t>
  </si>
  <si>
    <t>Средства на выполнение проектно-изыскательских работ, работ по строительству объекта предусмотрены в бюджетной смете на 2024 год. Реализация объекта обеспечить  электроснабжением потребителей в мкр. №31 г. Сургут.</t>
  </si>
  <si>
    <t>Средства на выполнение проектно-изыскательских работ, работ по строительству объекта предусмотрены в бюджетной смете на 2024-2025гг.Строительство магистральной улицы позволит перераспределить транспортные потоки, организовать транспортную связь между районами, позволит разгрузить улично-дорожную сеть и увеличит пропускную способность въездов-выездов в город.</t>
  </si>
  <si>
    <t>Средства на выполнение проектно-изыскательстких работ по объекту предусмотрены в бюджетной смете на 2024 год. Реализация объекта обеспечить системой водоотведения поселок Юность</t>
  </si>
  <si>
    <t>Средства на выполнение проектно-изыскательстких работ по объекту предусмотрены в бюджетной смете на 2024 год.  Реализация объекта обеспечить системой водоснабжения поселок Юность.</t>
  </si>
  <si>
    <t>Средства на выполнение работ по строительству объекта предусмотрены в бюджетной смете на 2024 год. Реализация объекта  обеспечить инженерной инфраструктурой для обеспечения спортивных сооружений в мкр. 30 А города Сургута мощность внешними инженерными сетями до границ земельного участка спортивных сооружений.</t>
  </si>
  <si>
    <t>Средства на выполнение работ по строительству объекта предусмотрены в бюджетной смете на 2024 год.  Реализация объекта обеспечить инженерной инфраструктурой для обеспечения спортивных сооружений в хоззоне города Сургута мощность внешними инженерными сетями до границ земельного участка спортивных сооружений.</t>
  </si>
  <si>
    <t>Выполнены проектно-изыскательские работы.
Средства на выполнение работ по строительству объекта  в бюджетной смете на 2024-2026гг. не предусмотрены.</t>
  </si>
  <si>
    <t>По объекту выполнены проектно-изыскательские работы.Средства на выполнение  работ по строительству объекта в бюджетной смете на 2024-2026гг. не предусмотрены.</t>
  </si>
  <si>
    <t>По объекту выполнены проектно-изыскательские работы  . 
Средства на выполнение работ по строительству объекта в бюджетной смете на 2024-2026гг. не предусмотрены</t>
  </si>
  <si>
    <t>Выполнены проектно-изыскательские работы.Средства на выполнение работ по строительству объекта в бюджетной смете на 2024-2026гг. не предусмотрены.</t>
  </si>
  <si>
    <t>По объекту выполнены проектно-изыскательские работы.
Средства на выполнение работ по строительству объекта в бюджетной смете на 2024-2026 не предусмотрены.</t>
  </si>
  <si>
    <t xml:space="preserve"> По объекту выполнены проектно-изыскательские работы.
Средства на выполнение работ по строительству объекта  в бюджетной смете на 2024-2026гг. не предусмотрены.</t>
  </si>
  <si>
    <t>Средства на выполнение корректировки проектно-изыскательских работ по объекту предусмотрены в бюджетной смете на 2024 год.</t>
  </si>
  <si>
    <t xml:space="preserve"> По объекту выполнены проектно-изыскательские работы. Средства на выполнение работ по строительству объекта в бюджетной смете на 2024-2026гг. не предусмотрены.</t>
  </si>
  <si>
    <t xml:space="preserve">Средства на выполнение корректировки проектно-изыскательских работ по объекту предусмотрены в бюджетной смете на 2024 год. </t>
  </si>
  <si>
    <t>По объекту выполнены проектно-изыскательские работы. Средства на выполнение работ по строительству объекта предусмотрены в бюджетной смете на 2024 год.  Реализация объекта обеспечить инженерной инфраструктурой для спортивного сооружения наружными инженерными сетями до границ земельного участка спортивного сооружения.</t>
  </si>
  <si>
    <t>По объекту выполнены проектно-изыскательские работы. Средства на выполнение работ по строительству объекта предусмотрены в бюджетной смете на 2024 год. Строительство объекта позволит обеспечить жителей города местом для проведения тренировочных занятий по физической культуре, проведения физкультурно-массовых и зрелищных мероприятий.</t>
  </si>
  <si>
    <t>Строительная готовность - 11 %, дата завершения строительства -31.12.2024,  ожидаемый эффект - создание 1500 мест.учащ., увеличение удельного веса численности обучающихся в 1 смену на 6,1%</t>
  </si>
  <si>
    <t>Выполнена корректировка проектной документации. 18.10.2023 получено положительное заключение повторной государственной экспертизы 
на предмет оценки соответствия результатов инженерных изысканий, проектной документации установленным требованиям, проверки достоверности определения сметной стоимости № 86-1-1-3-062746-2023. Заключение государственной экологической экспертизы получено – 06.12.2023.
На объекте произведены подготовительные работы, устройство крепления траншей и котлованов; выполнена шурфовка существующих технологических трубопроводов (хлорный трубопровод). Производится строительство здания УФО. Поставка оборудования - "Дисковый самопромывной фильтр" в количестве 6 штук.</t>
  </si>
  <si>
    <t>Реконструкция объекта с целью обеспечения степени очистки сточных вод до уровня нормативов ПДК рыбохозяйственных водоемов, техническая возможность проводить локальные мероприятия по доведению качества очистки сточных вод в существующей технологии исчерпана и для достижения установленных нормативных показателей требуется масштабная реконструкция очистных сооружений.</t>
  </si>
  <si>
    <t xml:space="preserve">Замена выработавшего нормативный срок эксплуатации здания котельной (1977 г. ввода 
в эксплуатацию), основного 
и вспомогательного оборудования и его замена на более 
энергоэффективное (увеличение КПД с 84,9% до 92%) 
</t>
  </si>
  <si>
    <t xml:space="preserve">Объект завершен. Повышение надежности 
и обеспечение безаварийной 
работы системы теплоснабжения микрорайонов 18-19-20
</t>
  </si>
  <si>
    <t>Вывод из эксплуатации дымовых труб, здания котельной и ГРП, находящихся в ограничен-но-работоспособном состоянии согласно заключений ЭПБ, в т.ч. с дефектами и повреждени-ями, приведшие к снижению несущей способности строи-тельных контракций  (увеличение КПД с 88,6% до 92%)</t>
  </si>
  <si>
    <t>мкр.15 А</t>
  </si>
  <si>
    <t>мкр. Нефтяников</t>
  </si>
  <si>
    <t>микрорайон 31 А</t>
  </si>
  <si>
    <t>ул. Ленина, 26</t>
  </si>
  <si>
    <t>пос. Юность</t>
  </si>
  <si>
    <t>ул. Индустриальная, 40</t>
  </si>
  <si>
    <t xml:space="preserve">СГМУП "Горводоканал" </t>
  </si>
  <si>
    <t xml:space="preserve"> директор СГМУП "Горводоканал" 
 П.А. Павлов тел.: 8 (3462)  55-07-30, эл.почта: info@gvk86.ru</t>
  </si>
  <si>
    <t xml:space="preserve">СГМУП "Городские тепловые сети"                  </t>
  </si>
  <si>
    <t>директор СГМУП "Городские тепловые сети"- В.Н. Юркин, 
тел.: 8 (3462)  37-65-00, 52-43-11, эл.почта: gts@surgutgts.ru</t>
  </si>
  <si>
    <t xml:space="preserve">Объект введен в эксплуатацию 10.02.2023.  Создание данного объекта позволило решить проблему отсутствия транспортной инфраструктуры и организовать условия для комфортного и безопасного проживания в существующих и вновь застраиваемых микрорайонах. </t>
  </si>
  <si>
    <t>приобретение</t>
  </si>
  <si>
    <t>планируемый проект</t>
  </si>
  <si>
    <t>направлено обращение в адрес заместителя Губернатора 
ХМАО-Югры  Южакова Ю.А. 
от 13.01.2020 № 01-02-72/0, 
в Депкультуры ХМАО-Югры 
от 18.02.2021 № 01-02-1280/1, 
от 18.08.2021 № 01-02-8615/1, 
от 01.09.2021 № 04-02-2239/1 
о выделении средств.</t>
  </si>
  <si>
    <t>Средства на выполнение работ не предусмотрены.</t>
  </si>
  <si>
    <t xml:space="preserve">Эффекты от реализации Объекта </t>
  </si>
  <si>
    <t>58. Спортивный комплекс с универсальным игровым залом и дворец боевых искусств" в микрорайоне 30А в муниципальном образовании городской округ Сургут Ханты-Мансийского автономного округа - Югры. II этап строительства. Спортивный комплекс с универсальным игровым залом</t>
  </si>
  <si>
    <t>59. Спортивный комплекс с универсальным игровым залом и дворец боевых искусств в микрорайоне 30А в муниципальном образовании городской округ Сургут Ханты-Мансийского автономного округа - Югры. I этап строительства. Дворец боевых искусств</t>
  </si>
  <si>
    <t>32. Магистральный водовод для нужд Поймы-2, "Научно-технологического центра в городе Сургуте" 
и перспективной застройки</t>
  </si>
  <si>
    <t>38. Сети ливневой канализации с локально-очистными сооружениями в Восточном районе 
в г. Сургуте</t>
  </si>
  <si>
    <t>39. Сети ливневой канализации с локально-очистными сооружениями для Западного и Центрального районов 
в г. Сургуте</t>
  </si>
  <si>
    <t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 и пешеходной доступности, увеличение протяженности автомобильных дорог, снижение нагрузки на существующие городские магистрали, повышение транспортной и пешеходной доступности территорий районов вновь формирующейся городской застройки города – мкр. 30А, повышение комфорта и удобства поездок, уменьшение риска ДТП за счет улучшения качественных показателей сети дорог, обеспечение доступа к средней общеобразовательной школе, создание условий и механизмов для увеличения жилищного строительства в мкр. 30А</t>
  </si>
  <si>
    <t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 и пешеходной доступности, увеличение протяженности автомобильных дорог, снижение нагрузки на существующие городские магистрали, повышение транспортной доступности территорий восточной окраины города , повышение комфорта и удобства поездок, уменьшение риска ДТП за счет улучшения качественных показателей сети дорог, создание условий и механизмов для увеличения жилищного строительства.</t>
  </si>
  <si>
    <t>повышение транспортной связности улично-дорожной сети, ее развитие в соответствии с генеральным планом развития города, отвечающей потребностям города в транспортном обслуживании и пешеходной доступности, увеличение протяженности автомобильных дорог, снижение нагрузки на существующие городские магистрали, повышение транспортной доступности территорий восточной окраины города, повышение комфорта и удобства поездок, уменьшение риска ДТП за счет улучшения качественных показателей сети дорог, создание условий и механизмов для увеличения жилищного строительства.</t>
  </si>
  <si>
    <t xml:space="preserve">одноэтажное нежилое здание закреплено на праве оперативного управления за муниципальным автономным учреждением «Наше время».
В здании будет предусмотрено размещение следующих отделений МАУ ПРСМ «Наше время»: «Прачечная», «Швейный цех», «Магазин текстильной продукции».Здание предназначено для предоставления бытовых услуг населению, предоставление рабочих мест для детей и молодежи в возрасте от 14 до 18 лет
</t>
  </si>
  <si>
    <t>приобретение объекта предусмотрено государственной программой Ханты-Мансийского автономного округа – Югры «Культурное пространство», муниципальной программой</t>
  </si>
  <si>
    <t>Проведена проверка (негосударственной экспертиза) достоверности определения сметной стоимости работ. Окончание работ запланировано в 2024 году</t>
  </si>
  <si>
    <t>Окончание работ запланировано в 2024 году</t>
  </si>
  <si>
    <t xml:space="preserve">объект "Новое кладбище "Чернореченское-2" в г. Сургуте" разделен на два пусковых комплекса. I пусковой комплекс разделен на 13 этапов строительства по три карты захоронения на каждом этапе; размер каждой карты составляет 50х150 м.; осуществляется выторфовка территории и обратная засыпка песком, строительство проездов из дорожных плит и озеленение; вновь вводимые карты захоронений позволяют снять напряженность в нехватке площадей для захоронения и обеспечивают местами погребения, отведенными в соответствии с этическими, санитарными и экологическими требованиями
</t>
  </si>
  <si>
    <t>департамент городского хозяйства, муниципальное казенное учреждение "Дирекция дорожно-транспортного и жилищно-коммунального комплекса"</t>
  </si>
  <si>
    <t>устройство линии наружного освещения внутриквартального проезда выполняется с целью обеспечения нормативной освещенности в соответствии требованиям ГОСТ Р 52766-2007 "Дороги автомобильные общего пользования. Элементы обустройства. Общие требования"</t>
  </si>
  <si>
    <t>На 2024 год запланированы мероприятия по строительству</t>
  </si>
  <si>
    <t>Объект реализован. Реализация проекта обеспечила соблюдение нормативной освещенности в соответствии требованиям ГОСТ Р 52766-2007 "Дороги автомобильные общего пользования. Элементы обустройства. Общие требования"</t>
  </si>
  <si>
    <t>3 559 619, 2 (с НДС)</t>
  </si>
  <si>
    <t>394 787, 2 (с НДС)</t>
  </si>
  <si>
    <t>444 790 т. руб. (с учетом НДС, в соотвествествии с ИП в сфере водоснабжения)</t>
  </si>
  <si>
    <t>3 609 620 т. руб. (с учетом НДС, в соотвествествии с ИП в сфере водоснабжения)</t>
  </si>
  <si>
    <t xml:space="preserve"> _</t>
  </si>
  <si>
    <t>_</t>
  </si>
  <si>
    <t>Завершение строительства  - 1 кв. 2025 г.,  ожидаемый эффект - развитие спорта на территории города, обеспечит дополнительными местами в количестве 80 чел./час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</si>
</sst>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0_-;\-* #,##0.000_-;_-* &quot;-&quot;??_-;_-@_-"/>
    <numFmt numFmtId="165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165" fontId="1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9" fillId="3" borderId="1" xfId="2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 shrinkToFit="1"/>
    </xf>
    <xf numFmtId="0" fontId="9" fillId="0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 shrinkToFit="1"/>
    </xf>
    <xf numFmtId="0" fontId="9" fillId="3" borderId="1" xfId="0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9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" fontId="4" fillId="3" borderId="0" xfId="0" applyNumberFormat="1" applyFont="1" applyFill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10" xfId="5"/>
    <cellStyle name="Обычный 2 2" xfId="4"/>
    <cellStyle name="Обычный 3" xfId="6"/>
    <cellStyle name="Обычный 4" xfId="3"/>
    <cellStyle name="Финансовый" xfId="1" builtinId="3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2;&#1086;&#1080;%20&#1076;&#1086;&#1082;&#1091;&#1084;&#1077;&#1085;&#1090;&#1099;\&#1044;&#1086;&#1082;&#1091;&#1084;&#1077;&#1085;&#1090;&#1099;%202024!\8.%20&#1055;&#1083;&#1072;&#1085;%20&#1089;&#1086;&#1079;&#1076;&#1072;&#1085;&#1080;&#1103;%20&#1080;&#1085;&#1074;&#1077;&#1089;&#1090;.&#1080;&#1085;&#1092;&#1088;&#1072;&#1089;&#1090;&#1088;&#1091;&#1082;\5.%20&#1055;&#1083;&#1072;&#1085;%20&#1089;&#1086;&#1079;&#1076;&#1072;&#1085;&#1080;&#1103;%20&#1085;&#1072;%202023-2025\&#1055;&#1088;&#1080;&#1083;&#1086;&#1078;&#1077;&#1085;&#1080;&#1077;%201%20&#1082;%20&#1087;&#1088;&#1086;&#1077;&#1082;&#1090;&#1091;%20&#1056;&#1040;&#1043;%20&#1086;&#1090;%2004.08%20&#1084;&#1082;&#1088;%20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род"/>
    </sheetNames>
    <sheetDataSet>
      <sheetData sheetId="0">
        <row r="72">
          <cell r="O72" t="str">
            <v>ПИР, СМР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47"/>
  <sheetViews>
    <sheetView tabSelected="1" zoomScale="62" zoomScaleNormal="62" workbookViewId="0">
      <pane ySplit="7" topLeftCell="A8" activePane="bottomLeft" state="frozen"/>
      <selection pane="bottomLeft" activeCell="S105" sqref="S105:T105"/>
    </sheetView>
  </sheetViews>
  <sheetFormatPr defaultRowHeight="15.75" x14ac:dyDescent="0.25"/>
  <cols>
    <col min="1" max="1" width="27.140625" style="5" customWidth="1"/>
    <col min="2" max="2" width="52.28515625" style="56" customWidth="1"/>
    <col min="3" max="3" width="19" style="5" customWidth="1"/>
    <col min="4" max="4" width="15.7109375" style="24" customWidth="1"/>
    <col min="5" max="5" width="21.85546875" style="5" customWidth="1"/>
    <col min="6" max="6" width="18.5703125" style="24" customWidth="1"/>
    <col min="7" max="7" width="17.85546875" style="24" customWidth="1"/>
    <col min="8" max="8" width="18.42578125" style="24" customWidth="1"/>
    <col min="9" max="9" width="10.28515625" style="5" customWidth="1"/>
    <col min="10" max="10" width="14.5703125" style="5" customWidth="1"/>
    <col min="11" max="11" width="16.85546875" style="5" customWidth="1"/>
    <col min="12" max="12" width="22.5703125" style="5" customWidth="1"/>
    <col min="13" max="13" width="17.140625" style="5" customWidth="1"/>
    <col min="14" max="14" width="16.28515625" style="5" customWidth="1"/>
    <col min="15" max="15" width="14.85546875" style="5" customWidth="1"/>
    <col min="16" max="16" width="16.140625" style="5" customWidth="1"/>
    <col min="17" max="17" width="20.5703125" style="5" customWidth="1"/>
    <col min="18" max="18" width="20.85546875" style="5" customWidth="1"/>
    <col min="19" max="19" width="20.28515625" style="6" customWidth="1"/>
    <col min="20" max="20" width="14.42578125" style="6" customWidth="1"/>
    <col min="21" max="21" width="46" style="53" customWidth="1"/>
    <col min="22" max="22" width="9.140625" style="5"/>
  </cols>
  <sheetData>
    <row r="1" spans="1:22" ht="15" customHeight="1" x14ac:dyDescent="0.25">
      <c r="A1" s="75" t="s">
        <v>329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2"/>
      <c r="T1" s="2"/>
      <c r="U1" s="51"/>
      <c r="V1" s="3"/>
    </row>
    <row r="2" spans="1:22" ht="1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2"/>
      <c r="T2" s="2"/>
      <c r="U2" s="51"/>
      <c r="V2" s="3"/>
    </row>
    <row r="3" spans="1:22" ht="15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2"/>
      <c r="T3" s="2"/>
      <c r="U3" s="51"/>
      <c r="V3" s="3"/>
    </row>
    <row r="4" spans="1:22" ht="54.7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2"/>
      <c r="T4" s="2"/>
      <c r="U4" s="51"/>
      <c r="V4" s="3"/>
    </row>
    <row r="5" spans="1:22" ht="66.75" customHeight="1" x14ac:dyDescent="0.25">
      <c r="A5" s="76" t="s">
        <v>0</v>
      </c>
      <c r="B5" s="76" t="s">
        <v>1</v>
      </c>
      <c r="C5" s="77" t="s">
        <v>2</v>
      </c>
      <c r="D5" s="76" t="s">
        <v>3</v>
      </c>
      <c r="E5" s="76" t="s">
        <v>4</v>
      </c>
      <c r="F5" s="81" t="s">
        <v>320</v>
      </c>
      <c r="G5" s="81" t="s">
        <v>330</v>
      </c>
      <c r="H5" s="81"/>
      <c r="I5" s="76" t="s">
        <v>5</v>
      </c>
      <c r="J5" s="76"/>
      <c r="K5" s="76" t="s">
        <v>6</v>
      </c>
      <c r="L5" s="76"/>
      <c r="M5" s="77" t="s">
        <v>7</v>
      </c>
      <c r="N5" s="77" t="s">
        <v>323</v>
      </c>
      <c r="O5" s="76" t="s">
        <v>328</v>
      </c>
      <c r="P5" s="76" t="s">
        <v>8</v>
      </c>
      <c r="Q5" s="76" t="s">
        <v>9</v>
      </c>
      <c r="R5" s="77" t="s">
        <v>10</v>
      </c>
      <c r="S5" s="79" t="s">
        <v>471</v>
      </c>
      <c r="T5" s="79"/>
      <c r="U5" s="79"/>
      <c r="V5" s="80" t="s">
        <v>327</v>
      </c>
    </row>
    <row r="6" spans="1:22" ht="126" x14ac:dyDescent="0.25">
      <c r="A6" s="76"/>
      <c r="B6" s="76"/>
      <c r="C6" s="77"/>
      <c r="D6" s="76"/>
      <c r="E6" s="76"/>
      <c r="F6" s="81"/>
      <c r="G6" s="63" t="s">
        <v>321</v>
      </c>
      <c r="H6" s="63" t="s">
        <v>322</v>
      </c>
      <c r="I6" s="64" t="s">
        <v>11</v>
      </c>
      <c r="J6" s="64" t="s">
        <v>12</v>
      </c>
      <c r="K6" s="64" t="s">
        <v>13</v>
      </c>
      <c r="L6" s="64" t="s">
        <v>14</v>
      </c>
      <c r="M6" s="77"/>
      <c r="N6" s="77"/>
      <c r="O6" s="76"/>
      <c r="P6" s="76"/>
      <c r="Q6" s="76"/>
      <c r="R6" s="77"/>
      <c r="S6" s="4" t="s">
        <v>324</v>
      </c>
      <c r="T6" s="4" t="s">
        <v>325</v>
      </c>
      <c r="U6" s="4" t="s">
        <v>326</v>
      </c>
      <c r="V6" s="80"/>
    </row>
    <row r="7" spans="1:22" x14ac:dyDescent="0.25">
      <c r="A7" s="64">
        <v>1</v>
      </c>
      <c r="B7" s="52">
        <v>2</v>
      </c>
      <c r="C7" s="64">
        <v>3</v>
      </c>
      <c r="D7" s="60">
        <v>4</v>
      </c>
      <c r="E7" s="64">
        <v>5</v>
      </c>
      <c r="F7" s="60">
        <v>6</v>
      </c>
      <c r="G7" s="60">
        <v>7</v>
      </c>
      <c r="H7" s="60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  <c r="T7" s="64">
        <v>20</v>
      </c>
      <c r="U7" s="52">
        <v>21</v>
      </c>
    </row>
    <row r="8" spans="1:22" ht="20.25" customHeight="1" x14ac:dyDescent="0.25">
      <c r="A8" s="78" t="s">
        <v>77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22" s="42" customFormat="1" ht="283.5" x14ac:dyDescent="0.25">
      <c r="A9" s="34" t="s">
        <v>15</v>
      </c>
      <c r="B9" s="35" t="s">
        <v>477</v>
      </c>
      <c r="C9" s="36" t="s">
        <v>90</v>
      </c>
      <c r="D9" s="37">
        <v>61634.847430000002</v>
      </c>
      <c r="E9" s="38" t="s">
        <v>123</v>
      </c>
      <c r="F9" s="38">
        <v>0</v>
      </c>
      <c r="G9" s="38">
        <v>0</v>
      </c>
      <c r="H9" s="38">
        <v>0</v>
      </c>
      <c r="I9" s="39">
        <v>2020</v>
      </c>
      <c r="J9" s="39">
        <v>2025</v>
      </c>
      <c r="K9" s="38" t="s">
        <v>90</v>
      </c>
      <c r="L9" s="38" t="s">
        <v>155</v>
      </c>
      <c r="M9" s="38" t="s">
        <v>176</v>
      </c>
      <c r="N9" s="38" t="s">
        <v>331</v>
      </c>
      <c r="O9" s="38" t="s">
        <v>332</v>
      </c>
      <c r="P9" s="38" t="s">
        <v>386</v>
      </c>
      <c r="Q9" s="36" t="s">
        <v>384</v>
      </c>
      <c r="R9" s="36" t="s">
        <v>187</v>
      </c>
      <c r="S9" s="66" t="s">
        <v>143</v>
      </c>
      <c r="T9" s="66" t="s">
        <v>143</v>
      </c>
      <c r="U9" s="50" t="s">
        <v>425</v>
      </c>
      <c r="V9" s="41" t="s">
        <v>143</v>
      </c>
    </row>
    <row r="10" spans="1:22" s="25" customFormat="1" ht="131.25" customHeight="1" x14ac:dyDescent="0.25">
      <c r="A10" s="7" t="s">
        <v>16</v>
      </c>
      <c r="B10" s="13" t="s">
        <v>251</v>
      </c>
      <c r="C10" s="9" t="s">
        <v>90</v>
      </c>
      <c r="D10" s="10">
        <v>401795.26</v>
      </c>
      <c r="E10" s="11" t="s">
        <v>206</v>
      </c>
      <c r="F10" s="11">
        <v>83652</v>
      </c>
      <c r="G10" s="11">
        <v>83652</v>
      </c>
      <c r="H10" s="11">
        <v>83652</v>
      </c>
      <c r="I10" s="12">
        <v>2021</v>
      </c>
      <c r="J10" s="9" t="s">
        <v>152</v>
      </c>
      <c r="K10" s="11" t="s">
        <v>90</v>
      </c>
      <c r="L10" s="11" t="s">
        <v>203</v>
      </c>
      <c r="M10" s="11" t="s">
        <v>176</v>
      </c>
      <c r="N10" s="11" t="s">
        <v>331</v>
      </c>
      <c r="O10" s="11" t="s">
        <v>333</v>
      </c>
      <c r="P10" s="11" t="s">
        <v>386</v>
      </c>
      <c r="Q10" s="9" t="s">
        <v>384</v>
      </c>
      <c r="R10" s="9" t="s">
        <v>188</v>
      </c>
      <c r="S10" s="30" t="s">
        <v>143</v>
      </c>
      <c r="T10" s="30" t="s">
        <v>143</v>
      </c>
      <c r="U10" s="47" t="s">
        <v>428</v>
      </c>
      <c r="V10" s="31" t="s">
        <v>143</v>
      </c>
    </row>
    <row r="11" spans="1:22" s="25" customFormat="1" ht="137.25" customHeight="1" x14ac:dyDescent="0.25">
      <c r="A11" s="7" t="s">
        <v>17</v>
      </c>
      <c r="B11" s="13" t="s">
        <v>233</v>
      </c>
      <c r="C11" s="9" t="s">
        <v>91</v>
      </c>
      <c r="D11" s="10">
        <v>1883565.43</v>
      </c>
      <c r="E11" s="11" t="s">
        <v>206</v>
      </c>
      <c r="F11" s="11">
        <v>0</v>
      </c>
      <c r="G11" s="11">
        <v>1500</v>
      </c>
      <c r="H11" s="11">
        <v>0</v>
      </c>
      <c r="I11" s="12">
        <v>2020</v>
      </c>
      <c r="J11" s="12" t="s">
        <v>234</v>
      </c>
      <c r="K11" s="11" t="s">
        <v>113</v>
      </c>
      <c r="L11" s="11" t="s">
        <v>396</v>
      </c>
      <c r="M11" s="11" t="s">
        <v>236</v>
      </c>
      <c r="N11" s="11" t="s">
        <v>331</v>
      </c>
      <c r="O11" s="11" t="s">
        <v>332</v>
      </c>
      <c r="P11" s="11" t="s">
        <v>387</v>
      </c>
      <c r="Q11" s="9" t="s">
        <v>385</v>
      </c>
      <c r="R11" s="32" t="s">
        <v>143</v>
      </c>
      <c r="S11" s="30">
        <v>1</v>
      </c>
      <c r="T11" s="30">
        <v>0</v>
      </c>
      <c r="U11" s="49" t="s">
        <v>143</v>
      </c>
      <c r="V11" s="31" t="s">
        <v>143</v>
      </c>
    </row>
    <row r="12" spans="1:22" s="25" customFormat="1" ht="110.25" customHeight="1" x14ac:dyDescent="0.25">
      <c r="A12" s="7" t="s">
        <v>18</v>
      </c>
      <c r="B12" s="13" t="s">
        <v>233</v>
      </c>
      <c r="C12" s="9" t="s">
        <v>91</v>
      </c>
      <c r="D12" s="10">
        <v>2720341.48</v>
      </c>
      <c r="E12" s="11" t="s">
        <v>237</v>
      </c>
      <c r="F12" s="11">
        <v>84355.323690000005</v>
      </c>
      <c r="G12" s="11">
        <v>84355.323690000005</v>
      </c>
      <c r="H12" s="11">
        <v>84355.323690000005</v>
      </c>
      <c r="I12" s="12">
        <v>2022</v>
      </c>
      <c r="J12" s="12">
        <v>2024</v>
      </c>
      <c r="K12" s="11" t="s">
        <v>238</v>
      </c>
      <c r="L12" s="11" t="s">
        <v>230</v>
      </c>
      <c r="M12" s="11" t="s">
        <v>236</v>
      </c>
      <c r="N12" s="11" t="s">
        <v>331</v>
      </c>
      <c r="O12" s="11" t="s">
        <v>334</v>
      </c>
      <c r="P12" s="11" t="s">
        <v>391</v>
      </c>
      <c r="Q12" s="9" t="s">
        <v>385</v>
      </c>
      <c r="R12" s="9" t="s">
        <v>189</v>
      </c>
      <c r="S12" s="30">
        <v>32</v>
      </c>
      <c r="T12" s="30">
        <v>0</v>
      </c>
      <c r="U12" s="49" t="s">
        <v>450</v>
      </c>
      <c r="V12" s="31" t="s">
        <v>143</v>
      </c>
    </row>
    <row r="13" spans="1:22" s="25" customFormat="1" ht="174" customHeight="1" x14ac:dyDescent="0.25">
      <c r="A13" s="7" t="s">
        <v>19</v>
      </c>
      <c r="B13" s="13" t="s">
        <v>252</v>
      </c>
      <c r="C13" s="9" t="s">
        <v>90</v>
      </c>
      <c r="D13" s="10">
        <v>507242.39766999998</v>
      </c>
      <c r="E13" s="11" t="s">
        <v>123</v>
      </c>
      <c r="F13" s="11">
        <v>276693</v>
      </c>
      <c r="G13" s="11">
        <v>276693</v>
      </c>
      <c r="H13" s="11">
        <v>276693</v>
      </c>
      <c r="I13" s="12">
        <v>2020</v>
      </c>
      <c r="J13" s="9" t="s">
        <v>153</v>
      </c>
      <c r="K13" s="11" t="s">
        <v>90</v>
      </c>
      <c r="L13" s="11" t="s">
        <v>203</v>
      </c>
      <c r="M13" s="11" t="s">
        <v>176</v>
      </c>
      <c r="N13" s="11" t="s">
        <v>331</v>
      </c>
      <c r="O13" s="11" t="s">
        <v>335</v>
      </c>
      <c r="P13" s="11" t="s">
        <v>386</v>
      </c>
      <c r="Q13" s="9" t="s">
        <v>384</v>
      </c>
      <c r="R13" s="9" t="s">
        <v>190</v>
      </c>
      <c r="S13" s="30" t="s">
        <v>143</v>
      </c>
      <c r="T13" s="30" t="s">
        <v>143</v>
      </c>
      <c r="U13" s="47" t="s">
        <v>426</v>
      </c>
      <c r="V13" s="31" t="s">
        <v>143</v>
      </c>
    </row>
    <row r="14" spans="1:22" s="42" customFormat="1" ht="118.5" customHeight="1" x14ac:dyDescent="0.25">
      <c r="A14" s="34" t="s">
        <v>20</v>
      </c>
      <c r="B14" s="43" t="s">
        <v>253</v>
      </c>
      <c r="C14" s="44" t="s">
        <v>92</v>
      </c>
      <c r="D14" s="44">
        <v>254458.34</v>
      </c>
      <c r="E14" s="38" t="s">
        <v>123</v>
      </c>
      <c r="F14" s="38">
        <v>0</v>
      </c>
      <c r="G14" s="38">
        <v>0</v>
      </c>
      <c r="H14" s="38">
        <v>0</v>
      </c>
      <c r="I14" s="36" t="s">
        <v>124</v>
      </c>
      <c r="J14" s="36" t="s">
        <v>154</v>
      </c>
      <c r="K14" s="38" t="s">
        <v>156</v>
      </c>
      <c r="L14" s="38" t="s">
        <v>157</v>
      </c>
      <c r="M14" s="38" t="s">
        <v>177</v>
      </c>
      <c r="N14" s="38" t="s">
        <v>331</v>
      </c>
      <c r="O14" s="38" t="s">
        <v>335</v>
      </c>
      <c r="P14" s="38" t="s">
        <v>386</v>
      </c>
      <c r="Q14" s="36" t="s">
        <v>384</v>
      </c>
      <c r="R14" s="36" t="s">
        <v>191</v>
      </c>
      <c r="S14" s="40" t="s">
        <v>143</v>
      </c>
      <c r="T14" s="40" t="s">
        <v>143</v>
      </c>
      <c r="U14" s="50" t="s">
        <v>427</v>
      </c>
      <c r="V14" s="41" t="s">
        <v>143</v>
      </c>
    </row>
    <row r="15" spans="1:22" s="25" customFormat="1" ht="107.25" customHeight="1" x14ac:dyDescent="0.25">
      <c r="A15" s="7" t="s">
        <v>21</v>
      </c>
      <c r="B15" s="13" t="s">
        <v>93</v>
      </c>
      <c r="C15" s="9" t="s">
        <v>90</v>
      </c>
      <c r="D15" s="10">
        <v>22334.945179999995</v>
      </c>
      <c r="E15" s="11" t="s">
        <v>123</v>
      </c>
      <c r="F15" s="11">
        <v>20595</v>
      </c>
      <c r="G15" s="11">
        <v>20595</v>
      </c>
      <c r="H15" s="11">
        <v>20595</v>
      </c>
      <c r="I15" s="9" t="s">
        <v>125</v>
      </c>
      <c r="J15" s="9" t="s">
        <v>126</v>
      </c>
      <c r="K15" s="11" t="s">
        <v>90</v>
      </c>
      <c r="L15" s="11" t="s">
        <v>203</v>
      </c>
      <c r="M15" s="11" t="s">
        <v>176</v>
      </c>
      <c r="N15" s="11" t="s">
        <v>331</v>
      </c>
      <c r="O15" s="11" t="s">
        <v>336</v>
      </c>
      <c r="P15" s="11" t="s">
        <v>386</v>
      </c>
      <c r="Q15" s="9" t="s">
        <v>384</v>
      </c>
      <c r="R15" s="9" t="s">
        <v>191</v>
      </c>
      <c r="S15" s="30" t="s">
        <v>143</v>
      </c>
      <c r="T15" s="30" t="s">
        <v>143</v>
      </c>
      <c r="U15" s="47" t="s">
        <v>429</v>
      </c>
      <c r="V15" s="31" t="s">
        <v>143</v>
      </c>
    </row>
    <row r="16" spans="1:22" s="25" customFormat="1" ht="98.25" customHeight="1" x14ac:dyDescent="0.25">
      <c r="A16" s="7" t="s">
        <v>22</v>
      </c>
      <c r="B16" s="13" t="s">
        <v>239</v>
      </c>
      <c r="C16" s="9" t="s">
        <v>90</v>
      </c>
      <c r="D16" s="11">
        <v>210971.49</v>
      </c>
      <c r="E16" s="11" t="s">
        <v>240</v>
      </c>
      <c r="F16" s="11">
        <v>61401.760000000002</v>
      </c>
      <c r="G16" s="11">
        <v>165021.80799999999</v>
      </c>
      <c r="H16" s="11">
        <v>61401.760000000002</v>
      </c>
      <c r="I16" s="12">
        <v>2022</v>
      </c>
      <c r="J16" s="12">
        <v>2024</v>
      </c>
      <c r="K16" s="11" t="s">
        <v>230</v>
      </c>
      <c r="L16" s="11" t="s">
        <v>241</v>
      </c>
      <c r="M16" s="11" t="s">
        <v>176</v>
      </c>
      <c r="N16" s="11" t="s">
        <v>331</v>
      </c>
      <c r="O16" s="11" t="s">
        <v>337</v>
      </c>
      <c r="P16" s="11" t="s">
        <v>388</v>
      </c>
      <c r="Q16" s="9" t="s">
        <v>385</v>
      </c>
      <c r="R16" s="9" t="s">
        <v>191</v>
      </c>
      <c r="S16" s="33">
        <v>15</v>
      </c>
      <c r="T16" s="30">
        <v>0</v>
      </c>
      <c r="U16" s="49" t="s">
        <v>397</v>
      </c>
      <c r="V16" s="31" t="s">
        <v>143</v>
      </c>
    </row>
    <row r="17" spans="1:22" s="42" customFormat="1" ht="237" customHeight="1" x14ac:dyDescent="0.25">
      <c r="A17" s="45" t="s">
        <v>71</v>
      </c>
      <c r="B17" s="46" t="s">
        <v>254</v>
      </c>
      <c r="C17" s="36" t="s">
        <v>91</v>
      </c>
      <c r="D17" s="37">
        <v>166110.36359999998</v>
      </c>
      <c r="E17" s="38" t="s">
        <v>123</v>
      </c>
      <c r="F17" s="38">
        <v>0</v>
      </c>
      <c r="G17" s="38">
        <v>0</v>
      </c>
      <c r="H17" s="38">
        <v>0</v>
      </c>
      <c r="I17" s="39">
        <v>2019</v>
      </c>
      <c r="J17" s="39">
        <v>2024</v>
      </c>
      <c r="K17" s="38" t="s">
        <v>90</v>
      </c>
      <c r="L17" s="38" t="s">
        <v>158</v>
      </c>
      <c r="M17" s="38" t="s">
        <v>178</v>
      </c>
      <c r="N17" s="38" t="s">
        <v>331</v>
      </c>
      <c r="O17" s="38" t="s">
        <v>338</v>
      </c>
      <c r="P17" s="38" t="s">
        <v>386</v>
      </c>
      <c r="Q17" s="36" t="s">
        <v>384</v>
      </c>
      <c r="R17" s="36" t="s">
        <v>192</v>
      </c>
      <c r="S17" s="40" t="s">
        <v>143</v>
      </c>
      <c r="T17" s="40" t="s">
        <v>143</v>
      </c>
      <c r="U17" s="50" t="s">
        <v>449</v>
      </c>
      <c r="V17" s="41" t="s">
        <v>143</v>
      </c>
    </row>
    <row r="18" spans="1:22" s="25" customFormat="1" ht="138" customHeight="1" x14ac:dyDescent="0.25">
      <c r="A18" s="7" t="s">
        <v>23</v>
      </c>
      <c r="B18" s="13" t="s">
        <v>233</v>
      </c>
      <c r="C18" s="9" t="s">
        <v>91</v>
      </c>
      <c r="D18" s="10">
        <v>1883565.45</v>
      </c>
      <c r="E18" s="11" t="s">
        <v>240</v>
      </c>
      <c r="F18" s="11">
        <v>0</v>
      </c>
      <c r="G18" s="11">
        <v>300</v>
      </c>
      <c r="H18" s="11">
        <v>0</v>
      </c>
      <c r="I18" s="12">
        <v>2019</v>
      </c>
      <c r="J18" s="12" t="s">
        <v>242</v>
      </c>
      <c r="K18" s="11" t="s">
        <v>113</v>
      </c>
      <c r="L18" s="11" t="s">
        <v>235</v>
      </c>
      <c r="M18" s="11" t="s">
        <v>236</v>
      </c>
      <c r="N18" s="11" t="s">
        <v>331</v>
      </c>
      <c r="O18" s="11" t="s">
        <v>340</v>
      </c>
      <c r="P18" s="11" t="s">
        <v>389</v>
      </c>
      <c r="Q18" s="9" t="s">
        <v>385</v>
      </c>
      <c r="R18" s="9" t="s">
        <v>143</v>
      </c>
      <c r="S18" s="30">
        <v>8</v>
      </c>
      <c r="T18" s="30">
        <v>0</v>
      </c>
      <c r="U18" s="49" t="s">
        <v>143</v>
      </c>
      <c r="V18" s="30" t="s">
        <v>143</v>
      </c>
    </row>
    <row r="19" spans="1:22" s="25" customFormat="1" ht="160.5" customHeight="1" x14ac:dyDescent="0.25">
      <c r="A19" s="7" t="s">
        <v>24</v>
      </c>
      <c r="B19" s="13" t="s">
        <v>398</v>
      </c>
      <c r="C19" s="9" t="s">
        <v>95</v>
      </c>
      <c r="D19" s="10">
        <v>1729592.52045</v>
      </c>
      <c r="E19" s="11" t="s">
        <v>123</v>
      </c>
      <c r="F19" s="11">
        <v>0</v>
      </c>
      <c r="G19" s="11">
        <v>0</v>
      </c>
      <c r="H19" s="11">
        <v>0</v>
      </c>
      <c r="I19" s="9" t="s">
        <v>127</v>
      </c>
      <c r="J19" s="9" t="s">
        <v>143</v>
      </c>
      <c r="K19" s="11" t="s">
        <v>113</v>
      </c>
      <c r="L19" s="11" t="s">
        <v>159</v>
      </c>
      <c r="M19" s="11" t="s">
        <v>177</v>
      </c>
      <c r="N19" s="11" t="s">
        <v>331</v>
      </c>
      <c r="O19" s="11" t="s">
        <v>341</v>
      </c>
      <c r="P19" s="11" t="s">
        <v>386</v>
      </c>
      <c r="Q19" s="9" t="s">
        <v>384</v>
      </c>
      <c r="R19" s="9" t="s">
        <v>193</v>
      </c>
      <c r="S19" s="30" t="s">
        <v>143</v>
      </c>
      <c r="T19" s="30" t="s">
        <v>143</v>
      </c>
      <c r="U19" s="49" t="s">
        <v>440</v>
      </c>
      <c r="V19" s="30" t="s">
        <v>143</v>
      </c>
    </row>
    <row r="20" spans="1:22" s="25" customFormat="1" ht="236.25" x14ac:dyDescent="0.25">
      <c r="A20" s="7" t="s">
        <v>25</v>
      </c>
      <c r="B20" s="13" t="s">
        <v>478</v>
      </c>
      <c r="C20" s="9" t="s">
        <v>90</v>
      </c>
      <c r="D20" s="10">
        <v>1454942.6</v>
      </c>
      <c r="E20" s="11" t="s">
        <v>205</v>
      </c>
      <c r="F20" s="11">
        <v>383778</v>
      </c>
      <c r="G20" s="11">
        <v>383778</v>
      </c>
      <c r="H20" s="11">
        <v>383778</v>
      </c>
      <c r="I20" s="9" t="s">
        <v>128</v>
      </c>
      <c r="J20" s="9" t="s">
        <v>129</v>
      </c>
      <c r="K20" s="11" t="s">
        <v>90</v>
      </c>
      <c r="L20" s="11" t="s">
        <v>160</v>
      </c>
      <c r="M20" s="11" t="s">
        <v>176</v>
      </c>
      <c r="N20" s="11" t="s">
        <v>331</v>
      </c>
      <c r="O20" s="11" t="s">
        <v>339</v>
      </c>
      <c r="P20" s="11" t="s">
        <v>386</v>
      </c>
      <c r="Q20" s="9" t="s">
        <v>384</v>
      </c>
      <c r="R20" s="9" t="s">
        <v>191</v>
      </c>
      <c r="S20" s="30" t="s">
        <v>143</v>
      </c>
      <c r="T20" s="30" t="s">
        <v>143</v>
      </c>
      <c r="U20" s="49" t="s">
        <v>399</v>
      </c>
      <c r="V20" s="31" t="s">
        <v>143</v>
      </c>
    </row>
    <row r="21" spans="1:22" s="25" customFormat="1" ht="125.25" customHeight="1" x14ac:dyDescent="0.25">
      <c r="A21" s="7" t="s">
        <v>26</v>
      </c>
      <c r="B21" s="13" t="s">
        <v>96</v>
      </c>
      <c r="C21" s="9" t="s">
        <v>90</v>
      </c>
      <c r="D21" s="10">
        <v>3986103.9</v>
      </c>
      <c r="E21" s="11" t="s">
        <v>205</v>
      </c>
      <c r="F21" s="11">
        <v>1449786</v>
      </c>
      <c r="G21" s="11">
        <v>1449786</v>
      </c>
      <c r="H21" s="11">
        <v>1449786</v>
      </c>
      <c r="I21" s="9" t="s">
        <v>130</v>
      </c>
      <c r="J21" s="9" t="s">
        <v>131</v>
      </c>
      <c r="K21" s="11" t="s">
        <v>90</v>
      </c>
      <c r="L21" s="11" t="s">
        <v>161</v>
      </c>
      <c r="M21" s="11" t="s">
        <v>176</v>
      </c>
      <c r="N21" s="11" t="s">
        <v>331</v>
      </c>
      <c r="O21" s="11" t="s">
        <v>358</v>
      </c>
      <c r="P21" s="11" t="s">
        <v>386</v>
      </c>
      <c r="Q21" s="9" t="s">
        <v>384</v>
      </c>
      <c r="R21" s="9" t="s">
        <v>191</v>
      </c>
      <c r="S21" s="30"/>
      <c r="T21" s="30"/>
      <c r="U21" s="47" t="s">
        <v>400</v>
      </c>
      <c r="V21" s="31" t="s">
        <v>143</v>
      </c>
    </row>
    <row r="22" spans="1:22" s="25" customFormat="1" ht="157.5" x14ac:dyDescent="0.25">
      <c r="A22" s="7" t="s">
        <v>27</v>
      </c>
      <c r="B22" s="13" t="s">
        <v>243</v>
      </c>
      <c r="C22" s="9" t="s">
        <v>91</v>
      </c>
      <c r="D22" s="10">
        <v>2119799.5</v>
      </c>
      <c r="E22" s="11" t="s">
        <v>237</v>
      </c>
      <c r="F22" s="11">
        <v>17592</v>
      </c>
      <c r="G22" s="11">
        <v>20692</v>
      </c>
      <c r="H22" s="11">
        <v>0</v>
      </c>
      <c r="I22" s="12">
        <v>2020</v>
      </c>
      <c r="J22" s="12" t="s">
        <v>234</v>
      </c>
      <c r="K22" s="11" t="s">
        <v>230</v>
      </c>
      <c r="L22" s="11" t="s">
        <v>235</v>
      </c>
      <c r="M22" s="11" t="s">
        <v>236</v>
      </c>
      <c r="N22" s="11" t="s">
        <v>331</v>
      </c>
      <c r="O22" s="11" t="s">
        <v>342</v>
      </c>
      <c r="P22" s="11" t="s">
        <v>389</v>
      </c>
      <c r="Q22" s="9" t="s">
        <v>385</v>
      </c>
      <c r="R22" s="9" t="s">
        <v>143</v>
      </c>
      <c r="S22" s="9">
        <v>1</v>
      </c>
      <c r="T22" s="9">
        <v>235</v>
      </c>
      <c r="U22" s="13" t="s">
        <v>143</v>
      </c>
      <c r="V22" s="9" t="s">
        <v>143</v>
      </c>
    </row>
    <row r="23" spans="1:22" s="25" customFormat="1" ht="157.5" x14ac:dyDescent="0.25">
      <c r="A23" s="7" t="s">
        <v>28</v>
      </c>
      <c r="B23" s="13" t="s">
        <v>243</v>
      </c>
      <c r="C23" s="9" t="s">
        <v>91</v>
      </c>
      <c r="D23" s="10">
        <v>1883565.43</v>
      </c>
      <c r="E23" s="11" t="s">
        <v>237</v>
      </c>
      <c r="F23" s="11">
        <v>0</v>
      </c>
      <c r="G23" s="11">
        <v>181301</v>
      </c>
      <c r="H23" s="11">
        <v>0</v>
      </c>
      <c r="I23" s="12">
        <v>2020</v>
      </c>
      <c r="J23" s="12">
        <v>2026</v>
      </c>
      <c r="K23" s="11" t="s">
        <v>244</v>
      </c>
      <c r="L23" s="11" t="s">
        <v>241</v>
      </c>
      <c r="M23" s="11" t="s">
        <v>236</v>
      </c>
      <c r="N23" s="11" t="s">
        <v>331</v>
      </c>
      <c r="O23" s="11" t="s">
        <v>343</v>
      </c>
      <c r="P23" s="11" t="s">
        <v>389</v>
      </c>
      <c r="Q23" s="9" t="s">
        <v>385</v>
      </c>
      <c r="R23" s="9" t="s">
        <v>143</v>
      </c>
      <c r="S23" s="9">
        <v>4</v>
      </c>
      <c r="T23" s="9">
        <v>2700</v>
      </c>
      <c r="U23" s="13" t="s">
        <v>143</v>
      </c>
      <c r="V23" s="9" t="s">
        <v>143</v>
      </c>
    </row>
    <row r="24" spans="1:22" s="25" customFormat="1" ht="141.75" x14ac:dyDescent="0.25">
      <c r="A24" s="7" t="s">
        <v>29</v>
      </c>
      <c r="B24" s="13" t="s">
        <v>255</v>
      </c>
      <c r="C24" s="9" t="s">
        <v>91</v>
      </c>
      <c r="D24" s="10">
        <v>84249.532800000001</v>
      </c>
      <c r="E24" s="11" t="s">
        <v>123</v>
      </c>
      <c r="F24" s="11">
        <v>0</v>
      </c>
      <c r="G24" s="11">
        <v>0</v>
      </c>
      <c r="H24" s="11">
        <v>0</v>
      </c>
      <c r="I24" s="9" t="s">
        <v>132</v>
      </c>
      <c r="J24" s="9">
        <v>2024</v>
      </c>
      <c r="K24" s="11" t="s">
        <v>113</v>
      </c>
      <c r="L24" s="11" t="s">
        <v>204</v>
      </c>
      <c r="M24" s="11" t="s">
        <v>177</v>
      </c>
      <c r="N24" s="11" t="s">
        <v>331</v>
      </c>
      <c r="O24" s="11" t="s">
        <v>344</v>
      </c>
      <c r="P24" s="11" t="s">
        <v>386</v>
      </c>
      <c r="Q24" s="9" t="s">
        <v>384</v>
      </c>
      <c r="R24" s="9" t="s">
        <v>191</v>
      </c>
      <c r="S24" s="30" t="s">
        <v>143</v>
      </c>
      <c r="T24" s="30" t="s">
        <v>143</v>
      </c>
      <c r="U24" s="49" t="s">
        <v>430</v>
      </c>
      <c r="V24" s="31" t="s">
        <v>143</v>
      </c>
    </row>
    <row r="25" spans="1:22" s="42" customFormat="1" ht="220.5" x14ac:dyDescent="0.25">
      <c r="A25" s="34" t="s">
        <v>72</v>
      </c>
      <c r="B25" s="46" t="s">
        <v>479</v>
      </c>
      <c r="C25" s="36" t="s">
        <v>91</v>
      </c>
      <c r="D25" s="37">
        <v>1176794.22</v>
      </c>
      <c r="E25" s="38" t="s">
        <v>123</v>
      </c>
      <c r="F25" s="38">
        <v>0</v>
      </c>
      <c r="G25" s="38">
        <v>0</v>
      </c>
      <c r="H25" s="38">
        <v>0</v>
      </c>
      <c r="I25" s="36" t="s">
        <v>125</v>
      </c>
      <c r="J25" s="36" t="s">
        <v>133</v>
      </c>
      <c r="K25" s="38" t="s">
        <v>113</v>
      </c>
      <c r="L25" s="38" t="s">
        <v>162</v>
      </c>
      <c r="M25" s="38" t="s">
        <v>177</v>
      </c>
      <c r="N25" s="38" t="s">
        <v>331</v>
      </c>
      <c r="O25" s="38" t="s">
        <v>345</v>
      </c>
      <c r="P25" s="38" t="s">
        <v>386</v>
      </c>
      <c r="Q25" s="36" t="s">
        <v>384</v>
      </c>
      <c r="R25" s="36" t="s">
        <v>191</v>
      </c>
      <c r="S25" s="40" t="s">
        <v>143</v>
      </c>
      <c r="T25" s="40" t="s">
        <v>143</v>
      </c>
      <c r="U25" s="50" t="s">
        <v>441</v>
      </c>
      <c r="V25" s="41" t="s">
        <v>143</v>
      </c>
    </row>
    <row r="26" spans="1:22" s="25" customFormat="1" ht="220.5" x14ac:dyDescent="0.25">
      <c r="A26" s="7" t="s">
        <v>30</v>
      </c>
      <c r="B26" s="13" t="s">
        <v>256</v>
      </c>
      <c r="C26" s="9" t="s">
        <v>91</v>
      </c>
      <c r="D26" s="10">
        <v>245692.3</v>
      </c>
      <c r="E26" s="11" t="s">
        <v>123</v>
      </c>
      <c r="F26" s="11">
        <v>66825</v>
      </c>
      <c r="G26" s="11">
        <v>66825</v>
      </c>
      <c r="H26" s="11">
        <v>66825</v>
      </c>
      <c r="I26" s="9" t="s">
        <v>125</v>
      </c>
      <c r="J26" s="9" t="s">
        <v>134</v>
      </c>
      <c r="K26" s="11" t="s">
        <v>113</v>
      </c>
      <c r="L26" s="11" t="s">
        <v>163</v>
      </c>
      <c r="M26" s="11" t="s">
        <v>177</v>
      </c>
      <c r="N26" s="11" t="s">
        <v>331</v>
      </c>
      <c r="O26" s="11" t="s">
        <v>346</v>
      </c>
      <c r="P26" s="11" t="s">
        <v>386</v>
      </c>
      <c r="Q26" s="9" t="s">
        <v>384</v>
      </c>
      <c r="R26" s="9" t="s">
        <v>191</v>
      </c>
      <c r="S26" s="30" t="s">
        <v>143</v>
      </c>
      <c r="T26" s="30" t="s">
        <v>143</v>
      </c>
      <c r="U26" s="47" t="s">
        <v>401</v>
      </c>
      <c r="V26" s="31" t="s">
        <v>143</v>
      </c>
    </row>
    <row r="27" spans="1:22" s="25" customFormat="1" ht="204.75" x14ac:dyDescent="0.25">
      <c r="A27" s="16" t="s">
        <v>31</v>
      </c>
      <c r="B27" s="13" t="s">
        <v>249</v>
      </c>
      <c r="C27" s="9" t="s">
        <v>91</v>
      </c>
      <c r="D27" s="10">
        <v>931267</v>
      </c>
      <c r="E27" s="11" t="s">
        <v>123</v>
      </c>
      <c r="F27" s="11">
        <v>7300</v>
      </c>
      <c r="G27" s="11">
        <v>7300</v>
      </c>
      <c r="H27" s="11">
        <v>7300</v>
      </c>
      <c r="I27" s="9" t="s">
        <v>135</v>
      </c>
      <c r="J27" s="9" t="s">
        <v>136</v>
      </c>
      <c r="K27" s="11" t="s">
        <v>113</v>
      </c>
      <c r="L27" s="11" t="s">
        <v>164</v>
      </c>
      <c r="M27" s="11" t="s">
        <v>177</v>
      </c>
      <c r="N27" s="11" t="s">
        <v>331</v>
      </c>
      <c r="O27" s="11" t="s">
        <v>347</v>
      </c>
      <c r="P27" s="11" t="s">
        <v>386</v>
      </c>
      <c r="Q27" s="9" t="s">
        <v>384</v>
      </c>
      <c r="R27" s="9" t="s">
        <v>191</v>
      </c>
      <c r="S27" s="30" t="s">
        <v>143</v>
      </c>
      <c r="T27" s="30" t="s">
        <v>143</v>
      </c>
      <c r="U27" s="49" t="s">
        <v>431</v>
      </c>
      <c r="V27" s="31" t="s">
        <v>143</v>
      </c>
    </row>
    <row r="28" spans="1:22" s="25" customFormat="1" ht="126" x14ac:dyDescent="0.25">
      <c r="A28" s="7" t="s">
        <v>32</v>
      </c>
      <c r="B28" s="13" t="s">
        <v>97</v>
      </c>
      <c r="C28" s="9" t="s">
        <v>91</v>
      </c>
      <c r="D28" s="10">
        <v>51178.33</v>
      </c>
      <c r="E28" s="11" t="s">
        <v>123</v>
      </c>
      <c r="F28" s="11">
        <v>20101</v>
      </c>
      <c r="G28" s="11">
        <v>20101</v>
      </c>
      <c r="H28" s="11">
        <v>20101</v>
      </c>
      <c r="I28" s="9" t="s">
        <v>133</v>
      </c>
      <c r="J28" s="9" t="s">
        <v>137</v>
      </c>
      <c r="K28" s="11" t="s">
        <v>91</v>
      </c>
      <c r="L28" s="11" t="s">
        <v>165</v>
      </c>
      <c r="M28" s="11" t="s">
        <v>177</v>
      </c>
      <c r="N28" s="11" t="s">
        <v>331</v>
      </c>
      <c r="O28" s="11" t="s">
        <v>348</v>
      </c>
      <c r="P28" s="11" t="s">
        <v>386</v>
      </c>
      <c r="Q28" s="9" t="s">
        <v>384</v>
      </c>
      <c r="R28" s="9" t="s">
        <v>191</v>
      </c>
      <c r="S28" s="30"/>
      <c r="T28" s="30"/>
      <c r="U28" s="47" t="s">
        <v>402</v>
      </c>
      <c r="V28" s="31" t="s">
        <v>143</v>
      </c>
    </row>
    <row r="29" spans="1:22" s="25" customFormat="1" ht="126" x14ac:dyDescent="0.25">
      <c r="A29" s="7" t="s">
        <v>33</v>
      </c>
      <c r="B29" s="13" t="s">
        <v>97</v>
      </c>
      <c r="C29" s="9" t="s">
        <v>91</v>
      </c>
      <c r="D29" s="10">
        <v>11108.59</v>
      </c>
      <c r="E29" s="11" t="s">
        <v>123</v>
      </c>
      <c r="F29" s="11">
        <v>9248</v>
      </c>
      <c r="G29" s="11">
        <v>9248</v>
      </c>
      <c r="H29" s="11">
        <v>9248</v>
      </c>
      <c r="I29" s="9" t="s">
        <v>133</v>
      </c>
      <c r="J29" s="9" t="s">
        <v>126</v>
      </c>
      <c r="K29" s="11" t="s">
        <v>90</v>
      </c>
      <c r="L29" s="11" t="s">
        <v>207</v>
      </c>
      <c r="M29" s="11" t="s">
        <v>177</v>
      </c>
      <c r="N29" s="11" t="s">
        <v>331</v>
      </c>
      <c r="O29" s="11" t="s">
        <v>349</v>
      </c>
      <c r="P29" s="11" t="s">
        <v>386</v>
      </c>
      <c r="Q29" s="9" t="s">
        <v>384</v>
      </c>
      <c r="R29" s="9" t="s">
        <v>191</v>
      </c>
      <c r="S29" s="30" t="s">
        <v>143</v>
      </c>
      <c r="T29" s="30" t="s">
        <v>143</v>
      </c>
      <c r="U29" s="47" t="s">
        <v>403</v>
      </c>
      <c r="V29" s="31" t="s">
        <v>143</v>
      </c>
    </row>
    <row r="30" spans="1:22" s="25" customFormat="1" ht="133.5" customHeight="1" x14ac:dyDescent="0.25">
      <c r="A30" s="7" t="s">
        <v>34</v>
      </c>
      <c r="B30" s="13" t="s">
        <v>97</v>
      </c>
      <c r="C30" s="9" t="s">
        <v>91</v>
      </c>
      <c r="D30" s="10">
        <v>40500.410000000003</v>
      </c>
      <c r="E30" s="11" t="s">
        <v>123</v>
      </c>
      <c r="F30" s="11">
        <v>1505</v>
      </c>
      <c r="G30" s="11">
        <v>1505</v>
      </c>
      <c r="H30" s="11">
        <v>1505</v>
      </c>
      <c r="I30" s="9" t="s">
        <v>133</v>
      </c>
      <c r="J30" s="9" t="s">
        <v>137</v>
      </c>
      <c r="K30" s="11" t="s">
        <v>91</v>
      </c>
      <c r="L30" s="11" t="s">
        <v>208</v>
      </c>
      <c r="M30" s="11" t="s">
        <v>177</v>
      </c>
      <c r="N30" s="11" t="s">
        <v>331</v>
      </c>
      <c r="O30" s="11" t="s">
        <v>350</v>
      </c>
      <c r="P30" s="11" t="s">
        <v>386</v>
      </c>
      <c r="Q30" s="9" t="s">
        <v>384</v>
      </c>
      <c r="R30" s="9" t="s">
        <v>191</v>
      </c>
      <c r="S30" s="30" t="s">
        <v>143</v>
      </c>
      <c r="T30" s="30" t="s">
        <v>143</v>
      </c>
      <c r="U30" s="47" t="s">
        <v>404</v>
      </c>
      <c r="V30" s="31" t="s">
        <v>143</v>
      </c>
    </row>
    <row r="31" spans="1:22" s="42" customFormat="1" ht="135" customHeight="1" x14ac:dyDescent="0.25">
      <c r="A31" s="34" t="s">
        <v>35</v>
      </c>
      <c r="B31" s="46" t="s">
        <v>98</v>
      </c>
      <c r="C31" s="36" t="s">
        <v>91</v>
      </c>
      <c r="D31" s="37">
        <v>109064</v>
      </c>
      <c r="E31" s="38" t="s">
        <v>123</v>
      </c>
      <c r="F31" s="38">
        <v>0</v>
      </c>
      <c r="G31" s="38">
        <v>0</v>
      </c>
      <c r="H31" s="38">
        <v>0</v>
      </c>
      <c r="I31" s="36" t="s">
        <v>138</v>
      </c>
      <c r="J31" s="36" t="s">
        <v>209</v>
      </c>
      <c r="K31" s="38" t="s">
        <v>156</v>
      </c>
      <c r="L31" s="38" t="s">
        <v>210</v>
      </c>
      <c r="M31" s="38" t="s">
        <v>177</v>
      </c>
      <c r="N31" s="38" t="s">
        <v>331</v>
      </c>
      <c r="O31" s="38" t="s">
        <v>351</v>
      </c>
      <c r="P31" s="38" t="s">
        <v>386</v>
      </c>
      <c r="Q31" s="36" t="s">
        <v>384</v>
      </c>
      <c r="R31" s="36" t="s">
        <v>191</v>
      </c>
      <c r="S31" s="40" t="s">
        <v>143</v>
      </c>
      <c r="T31" s="40" t="s">
        <v>143</v>
      </c>
      <c r="U31" s="54" t="s">
        <v>405</v>
      </c>
      <c r="V31" s="41" t="s">
        <v>143</v>
      </c>
    </row>
    <row r="32" spans="1:22" s="25" customFormat="1" ht="89.25" customHeight="1" x14ac:dyDescent="0.25">
      <c r="A32" s="7" t="s">
        <v>36</v>
      </c>
      <c r="B32" s="13" t="s">
        <v>99</v>
      </c>
      <c r="C32" s="9" t="s">
        <v>90</v>
      </c>
      <c r="D32" s="10">
        <v>9175.5446100000008</v>
      </c>
      <c r="E32" s="11" t="s">
        <v>123</v>
      </c>
      <c r="F32" s="11">
        <v>6212</v>
      </c>
      <c r="G32" s="11">
        <v>6212</v>
      </c>
      <c r="H32" s="11">
        <v>6212</v>
      </c>
      <c r="I32" s="9" t="s">
        <v>125</v>
      </c>
      <c r="J32" s="9" t="s">
        <v>139</v>
      </c>
      <c r="K32" s="11" t="s">
        <v>230</v>
      </c>
      <c r="L32" s="11" t="s">
        <v>207</v>
      </c>
      <c r="M32" s="11" t="s">
        <v>176</v>
      </c>
      <c r="N32" s="11" t="s">
        <v>331</v>
      </c>
      <c r="O32" s="11" t="s">
        <v>343</v>
      </c>
      <c r="P32" s="11" t="s">
        <v>386</v>
      </c>
      <c r="Q32" s="9" t="s">
        <v>384</v>
      </c>
      <c r="R32" s="9" t="s">
        <v>191</v>
      </c>
      <c r="S32" s="30" t="s">
        <v>143</v>
      </c>
      <c r="T32" s="30" t="s">
        <v>143</v>
      </c>
      <c r="U32" s="47" t="s">
        <v>406</v>
      </c>
      <c r="V32" s="31" t="s">
        <v>143</v>
      </c>
    </row>
    <row r="33" spans="1:22" s="25" customFormat="1" ht="236.25" x14ac:dyDescent="0.25">
      <c r="A33" s="7" t="s">
        <v>73</v>
      </c>
      <c r="B33" s="13" t="s">
        <v>257</v>
      </c>
      <c r="C33" s="9" t="s">
        <v>91</v>
      </c>
      <c r="D33" s="10">
        <v>202120.36</v>
      </c>
      <c r="E33" s="11" t="s">
        <v>123</v>
      </c>
      <c r="F33" s="11">
        <v>0</v>
      </c>
      <c r="G33" s="11">
        <v>0</v>
      </c>
      <c r="H33" s="11">
        <v>0</v>
      </c>
      <c r="I33" s="9" t="s">
        <v>140</v>
      </c>
      <c r="J33" s="9" t="s">
        <v>211</v>
      </c>
      <c r="K33" s="11" t="s">
        <v>156</v>
      </c>
      <c r="L33" s="11" t="s">
        <v>212</v>
      </c>
      <c r="M33" s="11" t="s">
        <v>177</v>
      </c>
      <c r="N33" s="11" t="s">
        <v>331</v>
      </c>
      <c r="O33" s="11" t="s">
        <v>352</v>
      </c>
      <c r="P33" s="11" t="s">
        <v>386</v>
      </c>
      <c r="Q33" s="9" t="s">
        <v>384</v>
      </c>
      <c r="R33" s="9" t="s">
        <v>191</v>
      </c>
      <c r="S33" s="30" t="s">
        <v>143</v>
      </c>
      <c r="T33" s="30" t="s">
        <v>143</v>
      </c>
      <c r="U33" s="47" t="s">
        <v>407</v>
      </c>
      <c r="V33" s="31" t="s">
        <v>143</v>
      </c>
    </row>
    <row r="34" spans="1:22" s="25" customFormat="1" ht="231" customHeight="1" x14ac:dyDescent="0.25">
      <c r="A34" s="7" t="s">
        <v>37</v>
      </c>
      <c r="B34" s="13" t="s">
        <v>258</v>
      </c>
      <c r="C34" s="9" t="s">
        <v>91</v>
      </c>
      <c r="D34" s="10">
        <v>31266.62</v>
      </c>
      <c r="E34" s="11" t="s">
        <v>123</v>
      </c>
      <c r="F34" s="11">
        <v>1795</v>
      </c>
      <c r="G34" s="11">
        <v>1795</v>
      </c>
      <c r="H34" s="11">
        <v>1795</v>
      </c>
      <c r="I34" s="9" t="s">
        <v>133</v>
      </c>
      <c r="J34" s="9" t="s">
        <v>137</v>
      </c>
      <c r="K34" s="11" t="s">
        <v>113</v>
      </c>
      <c r="L34" s="11" t="s">
        <v>166</v>
      </c>
      <c r="M34" s="11" t="s">
        <v>177</v>
      </c>
      <c r="N34" s="11" t="s">
        <v>331</v>
      </c>
      <c r="O34" s="11" t="s">
        <v>353</v>
      </c>
      <c r="P34" s="11" t="s">
        <v>386</v>
      </c>
      <c r="Q34" s="9" t="s">
        <v>384</v>
      </c>
      <c r="R34" s="9" t="s">
        <v>191</v>
      </c>
      <c r="S34" s="30" t="s">
        <v>143</v>
      </c>
      <c r="T34" s="30" t="s">
        <v>143</v>
      </c>
      <c r="U34" s="47" t="s">
        <v>408</v>
      </c>
      <c r="V34" s="31" t="s">
        <v>143</v>
      </c>
    </row>
    <row r="35" spans="1:22" s="25" customFormat="1" ht="171.75" customHeight="1" x14ac:dyDescent="0.25">
      <c r="A35" s="7" t="s">
        <v>38</v>
      </c>
      <c r="B35" s="13" t="s">
        <v>259</v>
      </c>
      <c r="C35" s="9" t="s">
        <v>91</v>
      </c>
      <c r="D35" s="10">
        <v>3686.1</v>
      </c>
      <c r="E35" s="11" t="s">
        <v>123</v>
      </c>
      <c r="F35" s="11">
        <v>0</v>
      </c>
      <c r="G35" s="11">
        <v>0</v>
      </c>
      <c r="H35" s="11">
        <v>0</v>
      </c>
      <c r="I35" s="9" t="s">
        <v>133</v>
      </c>
      <c r="J35" s="9" t="s">
        <v>143</v>
      </c>
      <c r="K35" s="11" t="s">
        <v>113</v>
      </c>
      <c r="L35" s="11" t="s">
        <v>215</v>
      </c>
      <c r="M35" s="11" t="s">
        <v>177</v>
      </c>
      <c r="N35" s="11" t="s">
        <v>331</v>
      </c>
      <c r="O35" s="11" t="s">
        <v>354</v>
      </c>
      <c r="P35" s="11" t="s">
        <v>386</v>
      </c>
      <c r="Q35" s="9" t="s">
        <v>384</v>
      </c>
      <c r="R35" s="9" t="s">
        <v>191</v>
      </c>
      <c r="S35" s="30" t="s">
        <v>143</v>
      </c>
      <c r="T35" s="30" t="s">
        <v>143</v>
      </c>
      <c r="U35" s="49" t="s">
        <v>442</v>
      </c>
      <c r="V35" s="31" t="s">
        <v>143</v>
      </c>
    </row>
    <row r="36" spans="1:22" s="25" customFormat="1" ht="235.5" customHeight="1" x14ac:dyDescent="0.25">
      <c r="A36" s="7" t="s">
        <v>39</v>
      </c>
      <c r="B36" s="13" t="s">
        <v>260</v>
      </c>
      <c r="C36" s="9" t="s">
        <v>91</v>
      </c>
      <c r="D36" s="10">
        <v>21954</v>
      </c>
      <c r="E36" s="11" t="s">
        <v>123</v>
      </c>
      <c r="F36" s="11">
        <v>0</v>
      </c>
      <c r="G36" s="11">
        <v>0</v>
      </c>
      <c r="H36" s="11">
        <v>0</v>
      </c>
      <c r="I36" s="9" t="s">
        <v>213</v>
      </c>
      <c r="J36" s="9" t="s">
        <v>211</v>
      </c>
      <c r="K36" s="11" t="s">
        <v>113</v>
      </c>
      <c r="L36" s="11" t="s">
        <v>214</v>
      </c>
      <c r="M36" s="11" t="s">
        <v>177</v>
      </c>
      <c r="N36" s="11" t="s">
        <v>331</v>
      </c>
      <c r="O36" s="11" t="s">
        <v>355</v>
      </c>
      <c r="P36" s="11" t="s">
        <v>386</v>
      </c>
      <c r="Q36" s="9" t="s">
        <v>384</v>
      </c>
      <c r="R36" s="9" t="s">
        <v>191</v>
      </c>
      <c r="S36" s="30" t="s">
        <v>143</v>
      </c>
      <c r="T36" s="30" t="s">
        <v>143</v>
      </c>
      <c r="U36" s="47" t="s">
        <v>409</v>
      </c>
      <c r="V36" s="31" t="s">
        <v>143</v>
      </c>
    </row>
    <row r="37" spans="1:22" s="25" customFormat="1" ht="141.75" x14ac:dyDescent="0.25">
      <c r="A37" s="7" t="s">
        <v>40</v>
      </c>
      <c r="B37" s="13" t="s">
        <v>259</v>
      </c>
      <c r="C37" s="9" t="s">
        <v>91</v>
      </c>
      <c r="D37" s="10">
        <v>9686.7800000000007</v>
      </c>
      <c r="E37" s="11" t="s">
        <v>123</v>
      </c>
      <c r="F37" s="11">
        <v>0</v>
      </c>
      <c r="G37" s="11">
        <v>0</v>
      </c>
      <c r="H37" s="11">
        <v>0</v>
      </c>
      <c r="I37" s="9" t="s">
        <v>133</v>
      </c>
      <c r="J37" s="9" t="s">
        <v>143</v>
      </c>
      <c r="K37" s="11" t="s">
        <v>156</v>
      </c>
      <c r="L37" s="11" t="s">
        <v>215</v>
      </c>
      <c r="M37" s="11" t="s">
        <v>177</v>
      </c>
      <c r="N37" s="11" t="s">
        <v>331</v>
      </c>
      <c r="O37" s="11" t="s">
        <v>356</v>
      </c>
      <c r="P37" s="11" t="s">
        <v>386</v>
      </c>
      <c r="Q37" s="9" t="s">
        <v>384</v>
      </c>
      <c r="R37" s="9" t="s">
        <v>191</v>
      </c>
      <c r="S37" s="30" t="s">
        <v>143</v>
      </c>
      <c r="T37" s="30" t="s">
        <v>143</v>
      </c>
      <c r="U37" s="8" t="s">
        <v>443</v>
      </c>
      <c r="V37" s="31" t="s">
        <v>143</v>
      </c>
    </row>
    <row r="38" spans="1:22" s="25" customFormat="1" ht="161.25" customHeight="1" x14ac:dyDescent="0.25">
      <c r="A38" s="7" t="s">
        <v>41</v>
      </c>
      <c r="B38" s="13" t="s">
        <v>261</v>
      </c>
      <c r="C38" s="9" t="s">
        <v>91</v>
      </c>
      <c r="D38" s="10">
        <v>7437.93</v>
      </c>
      <c r="E38" s="11" t="s">
        <v>123</v>
      </c>
      <c r="F38" s="11">
        <v>820</v>
      </c>
      <c r="G38" s="11">
        <v>820</v>
      </c>
      <c r="H38" s="11">
        <v>820</v>
      </c>
      <c r="I38" s="9" t="s">
        <v>133</v>
      </c>
      <c r="J38" s="9" t="s">
        <v>137</v>
      </c>
      <c r="K38" s="11" t="s">
        <v>156</v>
      </c>
      <c r="L38" s="11" t="s">
        <v>167</v>
      </c>
      <c r="M38" s="11" t="s">
        <v>177</v>
      </c>
      <c r="N38" s="11" t="s">
        <v>331</v>
      </c>
      <c r="O38" s="11" t="s">
        <v>340</v>
      </c>
      <c r="P38" s="11" t="s">
        <v>386</v>
      </c>
      <c r="Q38" s="9" t="s">
        <v>384</v>
      </c>
      <c r="R38" s="9" t="s">
        <v>191</v>
      </c>
      <c r="S38" s="30" t="s">
        <v>143</v>
      </c>
      <c r="T38" s="30" t="s">
        <v>143</v>
      </c>
      <c r="U38" s="8" t="s">
        <v>410</v>
      </c>
      <c r="V38" s="31" t="s">
        <v>143</v>
      </c>
    </row>
    <row r="39" spans="1:22" s="25" customFormat="1" ht="183.75" customHeight="1" x14ac:dyDescent="0.25">
      <c r="A39" s="7" t="s">
        <v>42</v>
      </c>
      <c r="B39" s="13" t="s">
        <v>100</v>
      </c>
      <c r="C39" s="9" t="s">
        <v>91</v>
      </c>
      <c r="D39" s="10">
        <v>13270.89</v>
      </c>
      <c r="E39" s="11" t="s">
        <v>123</v>
      </c>
      <c r="F39" s="11">
        <v>9741</v>
      </c>
      <c r="G39" s="11">
        <v>9741</v>
      </c>
      <c r="H39" s="11">
        <v>9741</v>
      </c>
      <c r="I39" s="9" t="s">
        <v>133</v>
      </c>
      <c r="J39" s="9" t="s">
        <v>126</v>
      </c>
      <c r="K39" s="11" t="s">
        <v>90</v>
      </c>
      <c r="L39" s="11" t="s">
        <v>207</v>
      </c>
      <c r="M39" s="11" t="s">
        <v>177</v>
      </c>
      <c r="N39" s="11" t="s">
        <v>331</v>
      </c>
      <c r="O39" s="11" t="s">
        <v>357</v>
      </c>
      <c r="P39" s="11" t="s">
        <v>386</v>
      </c>
      <c r="Q39" s="9" t="s">
        <v>384</v>
      </c>
      <c r="R39" s="9" t="s">
        <v>191</v>
      </c>
      <c r="S39" s="30" t="s">
        <v>143</v>
      </c>
      <c r="T39" s="30" t="s">
        <v>143</v>
      </c>
      <c r="U39" s="8" t="s">
        <v>411</v>
      </c>
      <c r="V39" s="31" t="s">
        <v>143</v>
      </c>
    </row>
    <row r="40" spans="1:22" s="25" customFormat="1" ht="154.5" customHeight="1" x14ac:dyDescent="0.25">
      <c r="A40" s="7" t="s">
        <v>474</v>
      </c>
      <c r="B40" s="13" t="s">
        <v>101</v>
      </c>
      <c r="C40" s="9" t="s">
        <v>102</v>
      </c>
      <c r="D40" s="10">
        <v>267031.90000000002</v>
      </c>
      <c r="E40" s="11" t="s">
        <v>205</v>
      </c>
      <c r="F40" s="11">
        <v>144984</v>
      </c>
      <c r="G40" s="11">
        <v>144984</v>
      </c>
      <c r="H40" s="11">
        <v>144984</v>
      </c>
      <c r="I40" s="9" t="s">
        <v>141</v>
      </c>
      <c r="J40" s="9" t="s">
        <v>126</v>
      </c>
      <c r="K40" s="11" t="s">
        <v>90</v>
      </c>
      <c r="L40" s="11" t="s">
        <v>207</v>
      </c>
      <c r="M40" s="11" t="s">
        <v>176</v>
      </c>
      <c r="N40" s="11" t="s">
        <v>331</v>
      </c>
      <c r="O40" s="11" t="s">
        <v>358</v>
      </c>
      <c r="P40" s="11" t="s">
        <v>386</v>
      </c>
      <c r="Q40" s="9" t="s">
        <v>384</v>
      </c>
      <c r="R40" s="9" t="s">
        <v>191</v>
      </c>
      <c r="S40" s="30" t="s">
        <v>143</v>
      </c>
      <c r="T40" s="30" t="s">
        <v>143</v>
      </c>
      <c r="U40" s="8" t="s">
        <v>412</v>
      </c>
      <c r="V40" s="31" t="s">
        <v>143</v>
      </c>
    </row>
    <row r="41" spans="1:22" s="25" customFormat="1" ht="148.5" customHeight="1" x14ac:dyDescent="0.25">
      <c r="A41" s="7" t="s">
        <v>43</v>
      </c>
      <c r="B41" s="13" t="s">
        <v>103</v>
      </c>
      <c r="C41" s="9" t="s">
        <v>90</v>
      </c>
      <c r="D41" s="10">
        <v>254541.59</v>
      </c>
      <c r="E41" s="11" t="s">
        <v>205</v>
      </c>
      <c r="F41" s="11">
        <v>94530</v>
      </c>
      <c r="G41" s="11">
        <v>94530</v>
      </c>
      <c r="H41" s="11">
        <v>94530</v>
      </c>
      <c r="I41" s="9" t="s">
        <v>132</v>
      </c>
      <c r="J41" s="9" t="s">
        <v>126</v>
      </c>
      <c r="K41" s="11" t="s">
        <v>90</v>
      </c>
      <c r="L41" s="11" t="s">
        <v>207</v>
      </c>
      <c r="M41" s="11" t="s">
        <v>176</v>
      </c>
      <c r="N41" s="11" t="s">
        <v>331</v>
      </c>
      <c r="O41" s="11" t="s">
        <v>358</v>
      </c>
      <c r="P41" s="11" t="s">
        <v>386</v>
      </c>
      <c r="Q41" s="9" t="s">
        <v>384</v>
      </c>
      <c r="R41" s="9" t="s">
        <v>194</v>
      </c>
      <c r="S41" s="30" t="s">
        <v>143</v>
      </c>
      <c r="T41" s="30" t="s">
        <v>143</v>
      </c>
      <c r="U41" s="8" t="s">
        <v>413</v>
      </c>
      <c r="V41" s="31" t="s">
        <v>143</v>
      </c>
    </row>
    <row r="42" spans="1:22" s="25" customFormat="1" ht="152.25" customHeight="1" x14ac:dyDescent="0.25">
      <c r="A42" s="7" t="s">
        <v>44</v>
      </c>
      <c r="B42" s="13" t="s">
        <v>262</v>
      </c>
      <c r="C42" s="9" t="s">
        <v>102</v>
      </c>
      <c r="D42" s="10">
        <v>366066.2</v>
      </c>
      <c r="E42" s="11" t="s">
        <v>205</v>
      </c>
      <c r="F42" s="11">
        <v>170706</v>
      </c>
      <c r="G42" s="11">
        <v>170706</v>
      </c>
      <c r="H42" s="11">
        <v>170706</v>
      </c>
      <c r="I42" s="9" t="s">
        <v>132</v>
      </c>
      <c r="J42" s="9" t="s">
        <v>126</v>
      </c>
      <c r="K42" s="11" t="s">
        <v>90</v>
      </c>
      <c r="L42" s="11" t="s">
        <v>207</v>
      </c>
      <c r="M42" s="11" t="s">
        <v>176</v>
      </c>
      <c r="N42" s="11" t="s">
        <v>331</v>
      </c>
      <c r="O42" s="11" t="s">
        <v>358</v>
      </c>
      <c r="P42" s="11" t="s">
        <v>386</v>
      </c>
      <c r="Q42" s="9" t="s">
        <v>384</v>
      </c>
      <c r="R42" s="9" t="s">
        <v>191</v>
      </c>
      <c r="S42" s="30" t="s">
        <v>143</v>
      </c>
      <c r="T42" s="30" t="s">
        <v>143</v>
      </c>
      <c r="U42" s="8" t="s">
        <v>414</v>
      </c>
      <c r="V42" s="31" t="s">
        <v>143</v>
      </c>
    </row>
    <row r="43" spans="1:22" s="25" customFormat="1" ht="126" x14ac:dyDescent="0.25">
      <c r="A43" s="7" t="s">
        <v>45</v>
      </c>
      <c r="B43" s="17" t="s">
        <v>104</v>
      </c>
      <c r="C43" s="11" t="s">
        <v>90</v>
      </c>
      <c r="D43" s="10">
        <v>69570.36</v>
      </c>
      <c r="E43" s="11" t="s">
        <v>123</v>
      </c>
      <c r="F43" s="11">
        <v>22768</v>
      </c>
      <c r="G43" s="11">
        <v>22768</v>
      </c>
      <c r="H43" s="11">
        <v>22768</v>
      </c>
      <c r="I43" s="9" t="s">
        <v>142</v>
      </c>
      <c r="J43" s="9" t="s">
        <v>126</v>
      </c>
      <c r="K43" s="11" t="s">
        <v>90</v>
      </c>
      <c r="L43" s="11" t="s">
        <v>207</v>
      </c>
      <c r="M43" s="11" t="s">
        <v>176</v>
      </c>
      <c r="N43" s="11" t="s">
        <v>331</v>
      </c>
      <c r="O43" s="11" t="s">
        <v>359</v>
      </c>
      <c r="P43" s="11" t="s">
        <v>386</v>
      </c>
      <c r="Q43" s="9" t="s">
        <v>384</v>
      </c>
      <c r="R43" s="9" t="s">
        <v>191</v>
      </c>
      <c r="S43" s="30" t="s">
        <v>143</v>
      </c>
      <c r="T43" s="30" t="s">
        <v>143</v>
      </c>
      <c r="U43" s="8" t="s">
        <v>415</v>
      </c>
      <c r="V43" s="31" t="s">
        <v>143</v>
      </c>
    </row>
    <row r="44" spans="1:22" s="25" customFormat="1" ht="157.5" x14ac:dyDescent="0.25">
      <c r="A44" s="7" t="s">
        <v>46</v>
      </c>
      <c r="B44" s="13" t="s">
        <v>105</v>
      </c>
      <c r="C44" s="11" t="s">
        <v>106</v>
      </c>
      <c r="D44" s="11">
        <v>985217.1</v>
      </c>
      <c r="E44" s="11" t="s">
        <v>123</v>
      </c>
      <c r="F44" s="11">
        <v>0</v>
      </c>
      <c r="G44" s="11">
        <v>0</v>
      </c>
      <c r="H44" s="11">
        <v>0</v>
      </c>
      <c r="I44" s="9" t="s">
        <v>140</v>
      </c>
      <c r="J44" s="9" t="s">
        <v>143</v>
      </c>
      <c r="K44" s="11" t="s">
        <v>113</v>
      </c>
      <c r="L44" s="11" t="s">
        <v>168</v>
      </c>
      <c r="M44" s="11" t="s">
        <v>179</v>
      </c>
      <c r="N44" s="11" t="s">
        <v>331</v>
      </c>
      <c r="O44" s="11" t="s">
        <v>360</v>
      </c>
      <c r="P44" s="11" t="s">
        <v>386</v>
      </c>
      <c r="Q44" s="9" t="s">
        <v>384</v>
      </c>
      <c r="R44" s="9" t="s">
        <v>195</v>
      </c>
      <c r="S44" s="30" t="s">
        <v>143</v>
      </c>
      <c r="T44" s="30" t="s">
        <v>143</v>
      </c>
      <c r="U44" s="49" t="s">
        <v>416</v>
      </c>
      <c r="V44" s="31" t="s">
        <v>143</v>
      </c>
    </row>
    <row r="45" spans="1:22" s="25" customFormat="1" ht="157.5" x14ac:dyDescent="0.25">
      <c r="A45" s="7" t="s">
        <v>47</v>
      </c>
      <c r="B45" s="13" t="s">
        <v>107</v>
      </c>
      <c r="C45" s="9" t="s">
        <v>106</v>
      </c>
      <c r="D45" s="11">
        <v>4545851.6900000004</v>
      </c>
      <c r="E45" s="11" t="s">
        <v>123</v>
      </c>
      <c r="F45" s="11">
        <v>1810</v>
      </c>
      <c r="G45" s="11">
        <v>1810</v>
      </c>
      <c r="H45" s="11">
        <v>1810</v>
      </c>
      <c r="I45" s="9" t="s">
        <v>216</v>
      </c>
      <c r="J45" s="9" t="s">
        <v>143</v>
      </c>
      <c r="K45" s="11" t="s">
        <v>113</v>
      </c>
      <c r="L45" s="11" t="s">
        <v>217</v>
      </c>
      <c r="M45" s="11" t="s">
        <v>179</v>
      </c>
      <c r="N45" s="11" t="s">
        <v>331</v>
      </c>
      <c r="O45" s="11" t="s">
        <v>361</v>
      </c>
      <c r="P45" s="11" t="s">
        <v>386</v>
      </c>
      <c r="Q45" s="9" t="s">
        <v>384</v>
      </c>
      <c r="R45" s="9" t="s">
        <v>196</v>
      </c>
      <c r="S45" s="30" t="s">
        <v>143</v>
      </c>
      <c r="T45" s="30" t="s">
        <v>143</v>
      </c>
      <c r="U45" s="49" t="s">
        <v>417</v>
      </c>
      <c r="V45" s="31" t="s">
        <v>143</v>
      </c>
    </row>
    <row r="46" spans="1:22" s="25" customFormat="1" ht="104.25" customHeight="1" x14ac:dyDescent="0.25">
      <c r="A46" s="7" t="s">
        <v>475</v>
      </c>
      <c r="B46" s="13" t="s">
        <v>263</v>
      </c>
      <c r="C46" s="9" t="s">
        <v>95</v>
      </c>
      <c r="D46" s="11">
        <v>8549534.8900000006</v>
      </c>
      <c r="E46" s="11" t="s">
        <v>123</v>
      </c>
      <c r="F46" s="11">
        <v>0</v>
      </c>
      <c r="G46" s="11">
        <v>0</v>
      </c>
      <c r="H46" s="11">
        <v>0</v>
      </c>
      <c r="I46" s="9" t="s">
        <v>218</v>
      </c>
      <c r="J46" s="9" t="s">
        <v>143</v>
      </c>
      <c r="K46" s="11" t="s">
        <v>113</v>
      </c>
      <c r="L46" s="11" t="s">
        <v>219</v>
      </c>
      <c r="M46" s="11" t="s">
        <v>177</v>
      </c>
      <c r="N46" s="11" t="s">
        <v>331</v>
      </c>
      <c r="O46" s="11" t="s">
        <v>362</v>
      </c>
      <c r="P46" s="11" t="s">
        <v>386</v>
      </c>
      <c r="Q46" s="9" t="s">
        <v>384</v>
      </c>
      <c r="R46" s="9" t="s">
        <v>191</v>
      </c>
      <c r="S46" s="30" t="s">
        <v>143</v>
      </c>
      <c r="T46" s="30" t="s">
        <v>143</v>
      </c>
      <c r="U46" s="8" t="s">
        <v>418</v>
      </c>
      <c r="V46" s="31" t="s">
        <v>143</v>
      </c>
    </row>
    <row r="47" spans="1:22" s="25" customFormat="1" ht="123.75" customHeight="1" x14ac:dyDescent="0.25">
      <c r="A47" s="7" t="s">
        <v>476</v>
      </c>
      <c r="B47" s="13" t="s">
        <v>264</v>
      </c>
      <c r="C47" s="9" t="s">
        <v>95</v>
      </c>
      <c r="D47" s="11">
        <v>6210566.4699999997</v>
      </c>
      <c r="E47" s="11" t="s">
        <v>123</v>
      </c>
      <c r="F47" s="11">
        <v>0</v>
      </c>
      <c r="G47" s="11">
        <v>0</v>
      </c>
      <c r="H47" s="11">
        <v>0</v>
      </c>
      <c r="I47" s="9" t="s">
        <v>218</v>
      </c>
      <c r="J47" s="9" t="s">
        <v>143</v>
      </c>
      <c r="K47" s="11" t="s">
        <v>113</v>
      </c>
      <c r="L47" s="11" t="s">
        <v>219</v>
      </c>
      <c r="M47" s="11" t="s">
        <v>177</v>
      </c>
      <c r="N47" s="11" t="s">
        <v>331</v>
      </c>
      <c r="O47" s="11" t="s">
        <v>363</v>
      </c>
      <c r="P47" s="11" t="s">
        <v>386</v>
      </c>
      <c r="Q47" s="9" t="s">
        <v>384</v>
      </c>
      <c r="R47" s="9" t="s">
        <v>191</v>
      </c>
      <c r="S47" s="30" t="s">
        <v>143</v>
      </c>
      <c r="T47" s="30" t="s">
        <v>143</v>
      </c>
      <c r="U47" s="8" t="s">
        <v>419</v>
      </c>
      <c r="V47" s="31" t="s">
        <v>143</v>
      </c>
    </row>
    <row r="48" spans="1:22" s="25" customFormat="1" ht="126" x14ac:dyDescent="0.25">
      <c r="A48" s="16" t="s">
        <v>48</v>
      </c>
      <c r="B48" s="13" t="s">
        <v>265</v>
      </c>
      <c r="C48" s="9" t="s">
        <v>95</v>
      </c>
      <c r="D48" s="11">
        <v>30512.81338</v>
      </c>
      <c r="E48" s="11" t="s">
        <v>123</v>
      </c>
      <c r="F48" s="11">
        <v>0</v>
      </c>
      <c r="G48" s="11">
        <v>0</v>
      </c>
      <c r="H48" s="11">
        <v>0</v>
      </c>
      <c r="I48" s="9" t="s">
        <v>144</v>
      </c>
      <c r="J48" s="9" t="s">
        <v>232</v>
      </c>
      <c r="K48" s="11" t="s">
        <v>91</v>
      </c>
      <c r="L48" s="11" t="s">
        <v>231</v>
      </c>
      <c r="M48" s="11" t="s">
        <v>177</v>
      </c>
      <c r="N48" s="11" t="s">
        <v>331</v>
      </c>
      <c r="O48" s="11" t="s">
        <v>364</v>
      </c>
      <c r="P48" s="11" t="s">
        <v>386</v>
      </c>
      <c r="Q48" s="9" t="s">
        <v>384</v>
      </c>
      <c r="R48" s="9" t="s">
        <v>191</v>
      </c>
      <c r="S48" s="30" t="s">
        <v>143</v>
      </c>
      <c r="T48" s="30" t="s">
        <v>143</v>
      </c>
      <c r="U48" s="8" t="s">
        <v>420</v>
      </c>
      <c r="V48" s="31" t="s">
        <v>143</v>
      </c>
    </row>
    <row r="49" spans="1:22" s="25" customFormat="1" ht="141.75" x14ac:dyDescent="0.25">
      <c r="A49" s="7" t="s">
        <v>49</v>
      </c>
      <c r="B49" s="13" t="s">
        <v>266</v>
      </c>
      <c r="C49" s="9" t="s">
        <v>95</v>
      </c>
      <c r="D49" s="11">
        <v>418715.22</v>
      </c>
      <c r="E49" s="11" t="s">
        <v>205</v>
      </c>
      <c r="F49" s="11">
        <v>226597</v>
      </c>
      <c r="G49" s="11">
        <v>226597</v>
      </c>
      <c r="H49" s="11">
        <v>226597</v>
      </c>
      <c r="I49" s="9" t="s">
        <v>145</v>
      </c>
      <c r="J49" s="9" t="s">
        <v>137</v>
      </c>
      <c r="K49" s="11" t="s">
        <v>91</v>
      </c>
      <c r="L49" s="11" t="s">
        <v>223</v>
      </c>
      <c r="M49" s="11" t="s">
        <v>177</v>
      </c>
      <c r="N49" s="11" t="s">
        <v>331</v>
      </c>
      <c r="O49" s="11" t="s">
        <v>358</v>
      </c>
      <c r="P49" s="11" t="s">
        <v>386</v>
      </c>
      <c r="Q49" s="9" t="s">
        <v>384</v>
      </c>
      <c r="R49" s="9" t="s">
        <v>191</v>
      </c>
      <c r="S49" s="30" t="s">
        <v>143</v>
      </c>
      <c r="T49" s="30" t="s">
        <v>143</v>
      </c>
      <c r="U49" s="8" t="s">
        <v>421</v>
      </c>
      <c r="V49" s="31" t="s">
        <v>143</v>
      </c>
    </row>
    <row r="50" spans="1:22" s="25" customFormat="1" ht="126" x14ac:dyDescent="0.25">
      <c r="A50" s="7" t="s">
        <v>50</v>
      </c>
      <c r="B50" s="13" t="s">
        <v>108</v>
      </c>
      <c r="C50" s="9" t="s">
        <v>95</v>
      </c>
      <c r="D50" s="11">
        <v>508388</v>
      </c>
      <c r="E50" s="11" t="s">
        <v>205</v>
      </c>
      <c r="F50" s="11">
        <v>886</v>
      </c>
      <c r="G50" s="11">
        <v>886</v>
      </c>
      <c r="H50" s="11">
        <v>886</v>
      </c>
      <c r="I50" s="9" t="s">
        <v>220</v>
      </c>
      <c r="J50" s="9" t="s">
        <v>137</v>
      </c>
      <c r="K50" s="11" t="s">
        <v>91</v>
      </c>
      <c r="L50" s="11" t="s">
        <v>221</v>
      </c>
      <c r="M50" s="11" t="s">
        <v>177</v>
      </c>
      <c r="N50" s="11" t="s">
        <v>331</v>
      </c>
      <c r="O50" s="11" t="s">
        <v>358</v>
      </c>
      <c r="P50" s="11" t="s">
        <v>386</v>
      </c>
      <c r="Q50" s="9" t="s">
        <v>384</v>
      </c>
      <c r="R50" s="9" t="s">
        <v>191</v>
      </c>
      <c r="S50" s="30" t="s">
        <v>143</v>
      </c>
      <c r="T50" s="30" t="s">
        <v>143</v>
      </c>
      <c r="U50" s="8" t="s">
        <v>422</v>
      </c>
      <c r="V50" s="31" t="s">
        <v>143</v>
      </c>
    </row>
    <row r="51" spans="1:22" s="25" customFormat="1" ht="173.25" x14ac:dyDescent="0.25">
      <c r="A51" s="7" t="s">
        <v>51</v>
      </c>
      <c r="B51" s="13" t="s">
        <v>267</v>
      </c>
      <c r="C51" s="9" t="s">
        <v>95</v>
      </c>
      <c r="D51" s="11">
        <v>535869.4</v>
      </c>
      <c r="E51" s="11" t="s">
        <v>205</v>
      </c>
      <c r="F51" s="11">
        <v>23</v>
      </c>
      <c r="G51" s="11">
        <v>23</v>
      </c>
      <c r="H51" s="11">
        <v>23</v>
      </c>
      <c r="I51" s="9" t="s">
        <v>220</v>
      </c>
      <c r="J51" s="9" t="s">
        <v>137</v>
      </c>
      <c r="K51" s="11" t="s">
        <v>91</v>
      </c>
      <c r="L51" s="11" t="s">
        <v>221</v>
      </c>
      <c r="M51" s="11" t="s">
        <v>177</v>
      </c>
      <c r="N51" s="11" t="s">
        <v>331</v>
      </c>
      <c r="O51" s="11" t="s">
        <v>358</v>
      </c>
      <c r="P51" s="11" t="s">
        <v>386</v>
      </c>
      <c r="Q51" s="9" t="s">
        <v>384</v>
      </c>
      <c r="R51" s="9" t="s">
        <v>191</v>
      </c>
      <c r="S51" s="30" t="s">
        <v>143</v>
      </c>
      <c r="T51" s="30" t="s">
        <v>143</v>
      </c>
      <c r="U51" s="8" t="s">
        <v>423</v>
      </c>
      <c r="V51" s="31" t="s">
        <v>143</v>
      </c>
    </row>
    <row r="52" spans="1:22" s="25" customFormat="1" ht="126" x14ac:dyDescent="0.25">
      <c r="A52" s="7" t="s">
        <v>52</v>
      </c>
      <c r="B52" s="13" t="s">
        <v>109</v>
      </c>
      <c r="C52" s="9" t="s">
        <v>95</v>
      </c>
      <c r="D52" s="11">
        <v>178843.5</v>
      </c>
      <c r="E52" s="11" t="s">
        <v>205</v>
      </c>
      <c r="F52" s="11">
        <v>92500</v>
      </c>
      <c r="G52" s="11">
        <v>92500</v>
      </c>
      <c r="H52" s="11">
        <v>92500</v>
      </c>
      <c r="I52" s="9" t="s">
        <v>145</v>
      </c>
      <c r="J52" s="9" t="s">
        <v>137</v>
      </c>
      <c r="K52" s="11" t="s">
        <v>91</v>
      </c>
      <c r="L52" s="11" t="s">
        <v>222</v>
      </c>
      <c r="M52" s="11" t="s">
        <v>177</v>
      </c>
      <c r="N52" s="11" t="s">
        <v>331</v>
      </c>
      <c r="O52" s="11" t="s">
        <v>358</v>
      </c>
      <c r="P52" s="11" t="s">
        <v>386</v>
      </c>
      <c r="Q52" s="9" t="s">
        <v>384</v>
      </c>
      <c r="R52" s="9" t="s">
        <v>191</v>
      </c>
      <c r="S52" s="30" t="s">
        <v>143</v>
      </c>
      <c r="T52" s="30" t="s">
        <v>143</v>
      </c>
      <c r="U52" s="8" t="s">
        <v>424</v>
      </c>
      <c r="V52" s="31" t="s">
        <v>143</v>
      </c>
    </row>
    <row r="53" spans="1:22" s="25" customFormat="1" ht="141.75" x14ac:dyDescent="0.25">
      <c r="A53" s="7" t="s">
        <v>53</v>
      </c>
      <c r="B53" s="13" t="s">
        <v>110</v>
      </c>
      <c r="C53" s="9" t="s">
        <v>95</v>
      </c>
      <c r="D53" s="11">
        <v>513655.79</v>
      </c>
      <c r="E53" s="11" t="s">
        <v>123</v>
      </c>
      <c r="F53" s="11">
        <v>192399</v>
      </c>
      <c r="G53" s="11">
        <v>192399</v>
      </c>
      <c r="H53" s="11">
        <v>192399</v>
      </c>
      <c r="I53" s="9" t="s">
        <v>145</v>
      </c>
      <c r="J53" s="9" t="s">
        <v>137</v>
      </c>
      <c r="K53" s="11" t="s">
        <v>113</v>
      </c>
      <c r="L53" s="11" t="s">
        <v>224</v>
      </c>
      <c r="M53" s="11" t="s">
        <v>177</v>
      </c>
      <c r="N53" s="11" t="s">
        <v>331</v>
      </c>
      <c r="O53" s="11" t="s">
        <v>358</v>
      </c>
      <c r="P53" s="11" t="s">
        <v>386</v>
      </c>
      <c r="Q53" s="9" t="s">
        <v>384</v>
      </c>
      <c r="R53" s="9" t="s">
        <v>191</v>
      </c>
      <c r="S53" s="30" t="s">
        <v>143</v>
      </c>
      <c r="T53" s="30"/>
      <c r="U53" s="8" t="s">
        <v>432</v>
      </c>
      <c r="V53" s="31" t="s">
        <v>143</v>
      </c>
    </row>
    <row r="54" spans="1:22" s="25" customFormat="1" ht="126" x14ac:dyDescent="0.25">
      <c r="A54" s="7" t="s">
        <v>54</v>
      </c>
      <c r="B54" s="13" t="s">
        <v>111</v>
      </c>
      <c r="C54" s="9" t="s">
        <v>95</v>
      </c>
      <c r="D54" s="10">
        <v>2003.63</v>
      </c>
      <c r="E54" s="11" t="s">
        <v>123</v>
      </c>
      <c r="F54" s="11">
        <v>0</v>
      </c>
      <c r="G54" s="11">
        <v>0</v>
      </c>
      <c r="H54" s="11">
        <v>0</v>
      </c>
      <c r="I54" s="9" t="s">
        <v>225</v>
      </c>
      <c r="J54" s="9" t="s">
        <v>225</v>
      </c>
      <c r="K54" s="11" t="s">
        <v>113</v>
      </c>
      <c r="L54" s="11" t="s">
        <v>226</v>
      </c>
      <c r="M54" s="11" t="s">
        <v>177</v>
      </c>
      <c r="N54" s="11" t="s">
        <v>331</v>
      </c>
      <c r="O54" s="11" t="s">
        <v>365</v>
      </c>
      <c r="P54" s="11" t="s">
        <v>386</v>
      </c>
      <c r="Q54" s="9" t="s">
        <v>384</v>
      </c>
      <c r="R54" s="9" t="s">
        <v>191</v>
      </c>
      <c r="S54" s="30" t="s">
        <v>143</v>
      </c>
      <c r="T54" s="30"/>
      <c r="U54" s="8" t="s">
        <v>433</v>
      </c>
      <c r="V54" s="31" t="s">
        <v>143</v>
      </c>
    </row>
    <row r="55" spans="1:22" s="42" customFormat="1" ht="84" customHeight="1" x14ac:dyDescent="0.25">
      <c r="A55" s="34" t="s">
        <v>74</v>
      </c>
      <c r="B55" s="46" t="s">
        <v>112</v>
      </c>
      <c r="C55" s="36" t="s">
        <v>106</v>
      </c>
      <c r="D55" s="37">
        <v>54340.39</v>
      </c>
      <c r="E55" s="38" t="s">
        <v>123</v>
      </c>
      <c r="F55" s="38">
        <v>0</v>
      </c>
      <c r="G55" s="38">
        <v>0</v>
      </c>
      <c r="H55" s="38">
        <v>0</v>
      </c>
      <c r="I55" s="36" t="s">
        <v>146</v>
      </c>
      <c r="J55" s="36" t="s">
        <v>137</v>
      </c>
      <c r="K55" s="38" t="s">
        <v>470</v>
      </c>
      <c r="L55" s="38" t="s">
        <v>143</v>
      </c>
      <c r="M55" s="38" t="s">
        <v>143</v>
      </c>
      <c r="N55" s="38" t="s">
        <v>331</v>
      </c>
      <c r="O55" s="38" t="s">
        <v>366</v>
      </c>
      <c r="P55" s="38" t="s">
        <v>386</v>
      </c>
      <c r="Q55" s="36" t="s">
        <v>384</v>
      </c>
      <c r="R55" s="36" t="s">
        <v>191</v>
      </c>
      <c r="S55" s="30" t="s">
        <v>143</v>
      </c>
      <c r="T55" s="40"/>
      <c r="U55" s="35" t="s">
        <v>143</v>
      </c>
      <c r="V55" s="41" t="s">
        <v>143</v>
      </c>
    </row>
    <row r="56" spans="1:22" s="25" customFormat="1" ht="173.25" x14ac:dyDescent="0.25">
      <c r="A56" s="7" t="s">
        <v>75</v>
      </c>
      <c r="B56" s="13" t="s">
        <v>268</v>
      </c>
      <c r="C56" s="11" t="s">
        <v>113</v>
      </c>
      <c r="D56" s="11">
        <v>462188.12</v>
      </c>
      <c r="E56" s="11" t="s">
        <v>123</v>
      </c>
      <c r="F56" s="11">
        <v>0</v>
      </c>
      <c r="G56" s="11">
        <v>0</v>
      </c>
      <c r="H56" s="11">
        <v>0</v>
      </c>
      <c r="I56" s="9" t="s">
        <v>147</v>
      </c>
      <c r="J56" s="9" t="s">
        <v>227</v>
      </c>
      <c r="K56" s="11" t="s">
        <v>113</v>
      </c>
      <c r="L56" s="11" t="s">
        <v>228</v>
      </c>
      <c r="M56" s="11" t="s">
        <v>177</v>
      </c>
      <c r="N56" s="11" t="s">
        <v>331</v>
      </c>
      <c r="O56" s="11" t="s">
        <v>367</v>
      </c>
      <c r="P56" s="11" t="s">
        <v>386</v>
      </c>
      <c r="Q56" s="9" t="s">
        <v>384</v>
      </c>
      <c r="R56" s="9" t="s">
        <v>191</v>
      </c>
      <c r="S56" s="30" t="s">
        <v>143</v>
      </c>
      <c r="T56" s="30"/>
      <c r="U56" s="8" t="s">
        <v>434</v>
      </c>
      <c r="V56" s="31" t="s">
        <v>143</v>
      </c>
    </row>
    <row r="57" spans="1:22" s="26" customFormat="1" ht="157.5" x14ac:dyDescent="0.25">
      <c r="A57" s="16" t="s">
        <v>55</v>
      </c>
      <c r="B57" s="17" t="s">
        <v>186</v>
      </c>
      <c r="C57" s="11" t="s">
        <v>114</v>
      </c>
      <c r="D57" s="11">
        <v>12000</v>
      </c>
      <c r="E57" s="11" t="s">
        <v>123</v>
      </c>
      <c r="F57" s="11">
        <v>0</v>
      </c>
      <c r="G57" s="11">
        <v>0</v>
      </c>
      <c r="H57" s="11">
        <v>0</v>
      </c>
      <c r="I57" s="9" t="s">
        <v>148</v>
      </c>
      <c r="J57" s="9" t="s">
        <v>143</v>
      </c>
      <c r="K57" s="11" t="s">
        <v>169</v>
      </c>
      <c r="L57" s="11" t="s">
        <v>273</v>
      </c>
      <c r="M57" s="11" t="s">
        <v>114</v>
      </c>
      <c r="N57" s="11" t="s">
        <v>331</v>
      </c>
      <c r="O57" s="11" t="s">
        <v>368</v>
      </c>
      <c r="P57" s="11" t="s">
        <v>389</v>
      </c>
      <c r="Q57" s="9" t="s">
        <v>385</v>
      </c>
      <c r="R57" s="9" t="s">
        <v>191</v>
      </c>
      <c r="S57" s="30" t="s">
        <v>143</v>
      </c>
      <c r="T57" s="30" t="s">
        <v>143</v>
      </c>
      <c r="U57" s="49" t="s">
        <v>143</v>
      </c>
      <c r="V57" s="30" t="s">
        <v>143</v>
      </c>
    </row>
    <row r="58" spans="1:22" s="26" customFormat="1" ht="157.5" x14ac:dyDescent="0.25">
      <c r="A58" s="16" t="s">
        <v>56</v>
      </c>
      <c r="B58" s="17" t="s">
        <v>115</v>
      </c>
      <c r="C58" s="11" t="s">
        <v>114</v>
      </c>
      <c r="D58" s="11">
        <v>6314</v>
      </c>
      <c r="E58" s="11" t="s">
        <v>123</v>
      </c>
      <c r="F58" s="11">
        <v>6314</v>
      </c>
      <c r="G58" s="11">
        <v>6314</v>
      </c>
      <c r="H58" s="11">
        <v>6314</v>
      </c>
      <c r="I58" s="9" t="s">
        <v>148</v>
      </c>
      <c r="J58" s="9" t="s">
        <v>148</v>
      </c>
      <c r="K58" s="11" t="s">
        <v>169</v>
      </c>
      <c r="L58" s="11" t="s">
        <v>272</v>
      </c>
      <c r="M58" s="11" t="s">
        <v>180</v>
      </c>
      <c r="N58" s="11" t="s">
        <v>331</v>
      </c>
      <c r="O58" s="11" t="s">
        <v>369</v>
      </c>
      <c r="P58" s="11" t="s">
        <v>389</v>
      </c>
      <c r="Q58" s="9" t="s">
        <v>385</v>
      </c>
      <c r="R58" s="9" t="s">
        <v>191</v>
      </c>
      <c r="S58" s="30" t="s">
        <v>143</v>
      </c>
      <c r="T58" s="30" t="s">
        <v>143</v>
      </c>
      <c r="U58" s="49" t="s">
        <v>143</v>
      </c>
      <c r="V58" s="30" t="s">
        <v>143</v>
      </c>
    </row>
    <row r="59" spans="1:22" s="25" customFormat="1" ht="157.5" x14ac:dyDescent="0.25">
      <c r="A59" s="7" t="s">
        <v>57</v>
      </c>
      <c r="B59" s="13" t="s">
        <v>94</v>
      </c>
      <c r="C59" s="9" t="s">
        <v>90</v>
      </c>
      <c r="D59" s="11">
        <v>368384.69</v>
      </c>
      <c r="E59" s="11" t="s">
        <v>240</v>
      </c>
      <c r="F59" s="11">
        <v>0</v>
      </c>
      <c r="G59" s="11">
        <v>0</v>
      </c>
      <c r="H59" s="11">
        <v>0</v>
      </c>
      <c r="I59" s="9">
        <v>2023</v>
      </c>
      <c r="J59" s="9" t="s">
        <v>143</v>
      </c>
      <c r="K59" s="11" t="s">
        <v>143</v>
      </c>
      <c r="L59" s="11" t="s">
        <v>245</v>
      </c>
      <c r="M59" s="11" t="s">
        <v>178</v>
      </c>
      <c r="N59" s="11" t="s">
        <v>331</v>
      </c>
      <c r="O59" s="11" t="s">
        <v>370</v>
      </c>
      <c r="P59" s="11" t="s">
        <v>389</v>
      </c>
      <c r="Q59" s="9" t="s">
        <v>385</v>
      </c>
      <c r="R59" s="9" t="s">
        <v>191</v>
      </c>
      <c r="S59" s="30" t="s">
        <v>143</v>
      </c>
      <c r="T59" s="30" t="s">
        <v>143</v>
      </c>
      <c r="U59" s="49" t="s">
        <v>143</v>
      </c>
      <c r="V59" s="30" t="s">
        <v>143</v>
      </c>
    </row>
    <row r="60" spans="1:22" s="25" customFormat="1" ht="409.5" x14ac:dyDescent="0.25">
      <c r="A60" s="7" t="s">
        <v>274</v>
      </c>
      <c r="B60" s="47" t="s">
        <v>279</v>
      </c>
      <c r="C60" s="47" t="s">
        <v>280</v>
      </c>
      <c r="D60" s="27" t="s">
        <v>281</v>
      </c>
      <c r="E60" s="47" t="s">
        <v>282</v>
      </c>
      <c r="F60" s="62">
        <v>568788</v>
      </c>
      <c r="G60" s="62">
        <v>568788</v>
      </c>
      <c r="H60" s="62">
        <v>568788</v>
      </c>
      <c r="I60" s="27">
        <v>2022</v>
      </c>
      <c r="J60" s="27">
        <v>2025</v>
      </c>
      <c r="K60" s="47" t="s">
        <v>286</v>
      </c>
      <c r="L60" s="47" t="s">
        <v>451</v>
      </c>
      <c r="M60" s="47" t="s">
        <v>176</v>
      </c>
      <c r="N60" s="11" t="s">
        <v>331</v>
      </c>
      <c r="O60" s="27" t="s">
        <v>371</v>
      </c>
      <c r="P60" s="47" t="s">
        <v>143</v>
      </c>
      <c r="Q60" s="47" t="s">
        <v>283</v>
      </c>
      <c r="R60" s="47" t="s">
        <v>284</v>
      </c>
      <c r="S60" s="30" t="s">
        <v>143</v>
      </c>
      <c r="T60" s="30" t="s">
        <v>143</v>
      </c>
      <c r="U60" s="47" t="s">
        <v>452</v>
      </c>
      <c r="V60" s="31" t="s">
        <v>143</v>
      </c>
    </row>
    <row r="61" spans="1:22" s="42" customFormat="1" ht="236.25" customHeight="1" thickBot="1" x14ac:dyDescent="0.3">
      <c r="A61" s="34" t="s">
        <v>275</v>
      </c>
      <c r="B61" s="46" t="s">
        <v>484</v>
      </c>
      <c r="C61" s="36" t="s">
        <v>90</v>
      </c>
      <c r="D61" s="38">
        <v>135942.18</v>
      </c>
      <c r="E61" s="38" t="s">
        <v>395</v>
      </c>
      <c r="F61" s="38">
        <v>56604</v>
      </c>
      <c r="G61" s="38">
        <v>56604</v>
      </c>
      <c r="H61" s="38">
        <v>56604</v>
      </c>
      <c r="I61" s="65">
        <v>2023</v>
      </c>
      <c r="J61" s="65">
        <v>2024</v>
      </c>
      <c r="K61" s="38" t="s">
        <v>90</v>
      </c>
      <c r="L61" s="38" t="s">
        <v>483</v>
      </c>
      <c r="M61" s="38" t="s">
        <v>176</v>
      </c>
      <c r="N61" s="38" t="s">
        <v>331</v>
      </c>
      <c r="O61" s="38" t="s">
        <v>372</v>
      </c>
      <c r="P61" s="38" t="s">
        <v>143</v>
      </c>
      <c r="Q61" s="36" t="s">
        <v>485</v>
      </c>
      <c r="R61" s="36" t="s">
        <v>191</v>
      </c>
      <c r="S61" s="34" t="s">
        <v>143</v>
      </c>
      <c r="T61" s="34" t="s">
        <v>143</v>
      </c>
      <c r="U61" s="54" t="s">
        <v>482</v>
      </c>
      <c r="V61" s="41" t="s">
        <v>143</v>
      </c>
    </row>
    <row r="62" spans="1:22" s="42" customFormat="1" ht="236.25" x14ac:dyDescent="0.25">
      <c r="A62" s="34" t="s">
        <v>276</v>
      </c>
      <c r="B62" s="46" t="s">
        <v>484</v>
      </c>
      <c r="C62" s="36" t="s">
        <v>90</v>
      </c>
      <c r="D62" s="38">
        <v>99452.51</v>
      </c>
      <c r="E62" s="38" t="s">
        <v>395</v>
      </c>
      <c r="F62" s="38">
        <v>0</v>
      </c>
      <c r="G62" s="38">
        <v>0</v>
      </c>
      <c r="H62" s="38">
        <v>0</v>
      </c>
      <c r="I62" s="36">
        <v>2025</v>
      </c>
      <c r="J62" s="36">
        <v>2026</v>
      </c>
      <c r="K62" s="38" t="s">
        <v>90</v>
      </c>
      <c r="L62" s="38" t="s">
        <v>143</v>
      </c>
      <c r="M62" s="38" t="s">
        <v>176</v>
      </c>
      <c r="N62" s="38" t="s">
        <v>331</v>
      </c>
      <c r="O62" s="38" t="s">
        <v>372</v>
      </c>
      <c r="P62" s="38" t="s">
        <v>143</v>
      </c>
      <c r="Q62" s="36" t="s">
        <v>485</v>
      </c>
      <c r="R62" s="67"/>
      <c r="S62" s="34" t="s">
        <v>143</v>
      </c>
      <c r="T62" s="34" t="s">
        <v>143</v>
      </c>
      <c r="U62" s="54" t="s">
        <v>487</v>
      </c>
      <c r="V62" s="41" t="s">
        <v>143</v>
      </c>
    </row>
    <row r="63" spans="1:22" s="42" customFormat="1" ht="189" x14ac:dyDescent="0.25">
      <c r="A63" s="34" t="s">
        <v>277</v>
      </c>
      <c r="B63" s="46" t="s">
        <v>486</v>
      </c>
      <c r="C63" s="36" t="s">
        <v>91</v>
      </c>
      <c r="D63" s="38">
        <v>3566.72</v>
      </c>
      <c r="E63" s="38" t="s">
        <v>395</v>
      </c>
      <c r="F63" s="38">
        <v>3170</v>
      </c>
      <c r="G63" s="38">
        <v>3170</v>
      </c>
      <c r="H63" s="38">
        <v>3170</v>
      </c>
      <c r="I63" s="36">
        <v>2022</v>
      </c>
      <c r="J63" s="36">
        <v>2023</v>
      </c>
      <c r="K63" s="38" t="s">
        <v>176</v>
      </c>
      <c r="L63" s="11" t="s">
        <v>207</v>
      </c>
      <c r="M63" s="38" t="s">
        <v>176</v>
      </c>
      <c r="N63" s="38" t="s">
        <v>331</v>
      </c>
      <c r="O63" s="38" t="s">
        <v>373</v>
      </c>
      <c r="P63" s="38" t="s">
        <v>143</v>
      </c>
      <c r="Q63" s="36" t="s">
        <v>485</v>
      </c>
      <c r="R63" s="36" t="s">
        <v>191</v>
      </c>
      <c r="S63" s="68" t="s">
        <v>143</v>
      </c>
      <c r="T63" s="68" t="s">
        <v>143</v>
      </c>
      <c r="U63" s="54" t="s">
        <v>488</v>
      </c>
      <c r="V63" s="41" t="s">
        <v>143</v>
      </c>
    </row>
    <row r="64" spans="1:22" s="25" customFormat="1" ht="157.5" x14ac:dyDescent="0.25">
      <c r="A64" s="7" t="s">
        <v>58</v>
      </c>
      <c r="B64" s="13" t="s">
        <v>246</v>
      </c>
      <c r="C64" s="9" t="s">
        <v>90</v>
      </c>
      <c r="D64" s="11">
        <v>380589.23</v>
      </c>
      <c r="E64" s="11" t="s">
        <v>240</v>
      </c>
      <c r="F64" s="11">
        <v>0</v>
      </c>
      <c r="G64" s="11">
        <v>0</v>
      </c>
      <c r="H64" s="11">
        <v>0</v>
      </c>
      <c r="I64" s="9">
        <v>2022</v>
      </c>
      <c r="J64" s="9">
        <v>2024</v>
      </c>
      <c r="K64" s="11" t="s">
        <v>113</v>
      </c>
      <c r="L64" s="11" t="s">
        <v>247</v>
      </c>
      <c r="M64" s="11" t="s">
        <v>178</v>
      </c>
      <c r="N64" s="11" t="s">
        <v>331</v>
      </c>
      <c r="O64" s="11" t="s">
        <v>374</v>
      </c>
      <c r="P64" s="11" t="s">
        <v>390</v>
      </c>
      <c r="Q64" s="9" t="s">
        <v>385</v>
      </c>
      <c r="R64" s="9" t="s">
        <v>191</v>
      </c>
      <c r="S64" s="7">
        <v>2</v>
      </c>
      <c r="T64" s="7">
        <v>0</v>
      </c>
      <c r="U64" s="8" t="s">
        <v>495</v>
      </c>
      <c r="V64" s="31" t="s">
        <v>143</v>
      </c>
    </row>
    <row r="65" spans="1:22" s="25" customFormat="1" ht="207.75" customHeight="1" x14ac:dyDescent="0.25">
      <c r="A65" s="7" t="s">
        <v>59</v>
      </c>
      <c r="B65" s="13" t="s">
        <v>248</v>
      </c>
      <c r="C65" s="9" t="s">
        <v>90</v>
      </c>
      <c r="D65" s="11">
        <v>236421.5</v>
      </c>
      <c r="E65" s="11" t="s">
        <v>240</v>
      </c>
      <c r="F65" s="11">
        <v>67166.880000000005</v>
      </c>
      <c r="G65" s="11">
        <v>67166.880000000005</v>
      </c>
      <c r="H65" s="11">
        <v>67166.880000000005</v>
      </c>
      <c r="I65" s="9">
        <v>2022</v>
      </c>
      <c r="J65" s="9">
        <v>2024</v>
      </c>
      <c r="K65" s="11" t="s">
        <v>90</v>
      </c>
      <c r="L65" s="11" t="s">
        <v>241</v>
      </c>
      <c r="M65" s="11" t="s">
        <v>176</v>
      </c>
      <c r="N65" s="11" t="s">
        <v>331</v>
      </c>
      <c r="O65" s="11" t="s">
        <v>374</v>
      </c>
      <c r="P65" s="11" t="s">
        <v>389</v>
      </c>
      <c r="Q65" s="9" t="s">
        <v>385</v>
      </c>
      <c r="R65" s="9" t="s">
        <v>191</v>
      </c>
      <c r="S65" s="7">
        <v>9</v>
      </c>
      <c r="T65" s="7">
        <v>0</v>
      </c>
      <c r="U65" s="8" t="s">
        <v>392</v>
      </c>
      <c r="V65" s="31" t="s">
        <v>143</v>
      </c>
    </row>
    <row r="66" spans="1:22" s="25" customFormat="1" ht="230.25" customHeight="1" x14ac:dyDescent="0.25">
      <c r="A66" s="7" t="s">
        <v>472</v>
      </c>
      <c r="B66" s="13" t="s">
        <v>246</v>
      </c>
      <c r="C66" s="9" t="s">
        <v>90</v>
      </c>
      <c r="D66" s="11">
        <v>210971.49</v>
      </c>
      <c r="E66" s="11" t="s">
        <v>240</v>
      </c>
      <c r="F66" s="11">
        <v>0</v>
      </c>
      <c r="G66" s="11">
        <v>6700</v>
      </c>
      <c r="H66" s="11">
        <v>0</v>
      </c>
      <c r="I66" s="9">
        <v>2022</v>
      </c>
      <c r="J66" s="9">
        <v>2024</v>
      </c>
      <c r="K66" s="11" t="s">
        <v>90</v>
      </c>
      <c r="L66" s="11" t="s">
        <v>241</v>
      </c>
      <c r="M66" s="11" t="s">
        <v>176</v>
      </c>
      <c r="N66" s="11" t="s">
        <v>331</v>
      </c>
      <c r="O66" s="11" t="s">
        <v>375</v>
      </c>
      <c r="P66" s="11" t="s">
        <v>389</v>
      </c>
      <c r="Q66" s="9" t="s">
        <v>385</v>
      </c>
      <c r="R66" s="9" t="s">
        <v>191</v>
      </c>
      <c r="S66" s="7">
        <v>6</v>
      </c>
      <c r="T66" s="7">
        <v>0</v>
      </c>
      <c r="U66" s="8" t="s">
        <v>393</v>
      </c>
      <c r="V66" s="31" t="s">
        <v>143</v>
      </c>
    </row>
    <row r="67" spans="1:22" s="25" customFormat="1" ht="231.75" customHeight="1" x14ac:dyDescent="0.25">
      <c r="A67" s="7" t="s">
        <v>473</v>
      </c>
      <c r="B67" s="13" t="s">
        <v>246</v>
      </c>
      <c r="C67" s="9" t="s">
        <v>90</v>
      </c>
      <c r="D67" s="11">
        <v>178854.58</v>
      </c>
      <c r="E67" s="11" t="s">
        <v>240</v>
      </c>
      <c r="F67" s="11">
        <v>0</v>
      </c>
      <c r="G67" s="11">
        <v>6700</v>
      </c>
      <c r="H67" s="11">
        <v>0</v>
      </c>
      <c r="I67" s="9">
        <v>2022</v>
      </c>
      <c r="J67" s="9">
        <v>2024</v>
      </c>
      <c r="K67" s="11" t="s">
        <v>90</v>
      </c>
      <c r="L67" s="11" t="s">
        <v>241</v>
      </c>
      <c r="M67" s="11" t="s">
        <v>176</v>
      </c>
      <c r="N67" s="11" t="s">
        <v>331</v>
      </c>
      <c r="O67" s="11" t="s">
        <v>375</v>
      </c>
      <c r="P67" s="11" t="s">
        <v>389</v>
      </c>
      <c r="Q67" s="9" t="s">
        <v>385</v>
      </c>
      <c r="R67" s="9" t="s">
        <v>191</v>
      </c>
      <c r="S67" s="7">
        <v>6</v>
      </c>
      <c r="T67" s="7">
        <v>0</v>
      </c>
      <c r="U67" s="8" t="s">
        <v>394</v>
      </c>
      <c r="V67" s="31" t="s">
        <v>143</v>
      </c>
    </row>
    <row r="68" spans="1:22" s="42" customFormat="1" ht="192.75" customHeight="1" x14ac:dyDescent="0.25">
      <c r="A68" s="34" t="s">
        <v>60</v>
      </c>
      <c r="B68" s="46" t="s">
        <v>249</v>
      </c>
      <c r="C68" s="36" t="s">
        <v>116</v>
      </c>
      <c r="D68" s="37">
        <v>287742.15999999997</v>
      </c>
      <c r="E68" s="38" t="s">
        <v>123</v>
      </c>
      <c r="F68" s="38">
        <v>143228.318</v>
      </c>
      <c r="G68" s="38">
        <v>143228.318</v>
      </c>
      <c r="H68" s="38">
        <v>143228.318</v>
      </c>
      <c r="I68" s="36" t="s">
        <v>142</v>
      </c>
      <c r="J68" s="36">
        <v>2027</v>
      </c>
      <c r="K68" s="38" t="s">
        <v>170</v>
      </c>
      <c r="L68" s="38" t="s">
        <v>250</v>
      </c>
      <c r="M68" s="38" t="s">
        <v>181</v>
      </c>
      <c r="N68" s="38" t="s">
        <v>331</v>
      </c>
      <c r="O68" s="38" t="s">
        <v>376</v>
      </c>
      <c r="P68" s="38" t="s">
        <v>386</v>
      </c>
      <c r="Q68" s="36" t="s">
        <v>384</v>
      </c>
      <c r="R68" s="36" t="s">
        <v>197</v>
      </c>
      <c r="S68" s="34">
        <v>2</v>
      </c>
      <c r="T68" s="34">
        <v>4320.2240000000002</v>
      </c>
      <c r="U68" s="35" t="s">
        <v>466</v>
      </c>
      <c r="V68" s="41" t="s">
        <v>143</v>
      </c>
    </row>
    <row r="69" spans="1:22" s="25" customFormat="1" ht="120.75" customHeight="1" x14ac:dyDescent="0.25">
      <c r="A69" s="7" t="s">
        <v>61</v>
      </c>
      <c r="B69" s="17" t="s">
        <v>117</v>
      </c>
      <c r="C69" s="11" t="s">
        <v>113</v>
      </c>
      <c r="D69" s="11">
        <v>84934.23</v>
      </c>
      <c r="E69" s="11" t="s">
        <v>123</v>
      </c>
      <c r="F69" s="11">
        <v>0</v>
      </c>
      <c r="G69" s="11">
        <v>0</v>
      </c>
      <c r="H69" s="11">
        <v>0</v>
      </c>
      <c r="I69" s="9" t="s">
        <v>147</v>
      </c>
      <c r="J69" s="9" t="s">
        <v>143</v>
      </c>
      <c r="K69" s="11" t="s">
        <v>113</v>
      </c>
      <c r="L69" s="11" t="s">
        <v>171</v>
      </c>
      <c r="M69" s="11" t="s">
        <v>179</v>
      </c>
      <c r="N69" s="11" t="s">
        <v>331</v>
      </c>
      <c r="O69" s="11" t="s">
        <v>377</v>
      </c>
      <c r="P69" s="11" t="s">
        <v>386</v>
      </c>
      <c r="Q69" s="9" t="s">
        <v>384</v>
      </c>
      <c r="R69" s="9" t="s">
        <v>191</v>
      </c>
      <c r="S69" s="7" t="s">
        <v>143</v>
      </c>
      <c r="T69" s="7" t="s">
        <v>143</v>
      </c>
      <c r="U69" s="8" t="s">
        <v>435</v>
      </c>
      <c r="V69" s="31" t="s">
        <v>143</v>
      </c>
    </row>
    <row r="70" spans="1:22" s="25" customFormat="1" ht="126" x14ac:dyDescent="0.25">
      <c r="A70" s="7" t="s">
        <v>62</v>
      </c>
      <c r="B70" s="17" t="s">
        <v>118</v>
      </c>
      <c r="C70" s="11" t="s">
        <v>113</v>
      </c>
      <c r="D70" s="11">
        <v>210294.64</v>
      </c>
      <c r="E70" s="11" t="s">
        <v>123</v>
      </c>
      <c r="F70" s="11">
        <v>0</v>
      </c>
      <c r="G70" s="11">
        <v>0</v>
      </c>
      <c r="H70" s="11">
        <v>0</v>
      </c>
      <c r="I70" s="9" t="s">
        <v>147</v>
      </c>
      <c r="J70" s="9" t="s">
        <v>143</v>
      </c>
      <c r="K70" s="11" t="s">
        <v>113</v>
      </c>
      <c r="L70" s="11" t="s">
        <v>171</v>
      </c>
      <c r="M70" s="11" t="s">
        <v>179</v>
      </c>
      <c r="N70" s="11" t="s">
        <v>331</v>
      </c>
      <c r="O70" s="11" t="s">
        <v>377</v>
      </c>
      <c r="P70" s="11" t="s">
        <v>386</v>
      </c>
      <c r="Q70" s="9" t="s">
        <v>384</v>
      </c>
      <c r="R70" s="9" t="s">
        <v>191</v>
      </c>
      <c r="S70" s="7" t="s">
        <v>143</v>
      </c>
      <c r="T70" s="7" t="s">
        <v>143</v>
      </c>
      <c r="U70" s="8" t="s">
        <v>436</v>
      </c>
      <c r="V70" s="31" t="s">
        <v>143</v>
      </c>
    </row>
    <row r="71" spans="1:22" s="42" customFormat="1" ht="94.5" customHeight="1" x14ac:dyDescent="0.25">
      <c r="A71" s="34" t="s">
        <v>278</v>
      </c>
      <c r="B71" s="48" t="s">
        <v>481</v>
      </c>
      <c r="C71" s="38" t="s">
        <v>467</v>
      </c>
      <c r="D71" s="57">
        <v>148706.70000000001</v>
      </c>
      <c r="E71" s="38" t="s">
        <v>123</v>
      </c>
      <c r="F71" s="38">
        <v>0</v>
      </c>
      <c r="G71" s="38">
        <v>0</v>
      </c>
      <c r="H71" s="38">
        <v>0</v>
      </c>
      <c r="I71" s="36" t="s">
        <v>143</v>
      </c>
      <c r="J71" s="36" t="s">
        <v>143</v>
      </c>
      <c r="K71" s="38" t="s">
        <v>468</v>
      </c>
      <c r="L71" s="38" t="s">
        <v>469</v>
      </c>
      <c r="M71" s="38" t="s">
        <v>467</v>
      </c>
      <c r="N71" s="38" t="s">
        <v>331</v>
      </c>
      <c r="O71" s="38" t="s">
        <v>381</v>
      </c>
      <c r="P71" s="38" t="s">
        <v>389</v>
      </c>
      <c r="Q71" s="36" t="s">
        <v>385</v>
      </c>
      <c r="R71" s="36" t="s">
        <v>143</v>
      </c>
      <c r="S71" s="34" t="s">
        <v>143</v>
      </c>
      <c r="T71" s="34" t="s">
        <v>143</v>
      </c>
      <c r="U71" s="54" t="s">
        <v>143</v>
      </c>
      <c r="V71" s="41" t="s">
        <v>143</v>
      </c>
    </row>
    <row r="72" spans="1:22" s="25" customFormat="1" ht="126.75" customHeight="1" x14ac:dyDescent="0.25">
      <c r="A72" s="7" t="s">
        <v>63</v>
      </c>
      <c r="B72" s="18" t="s">
        <v>269</v>
      </c>
      <c r="C72" s="19" t="s">
        <v>91</v>
      </c>
      <c r="D72" s="20">
        <v>32467.93</v>
      </c>
      <c r="E72" s="11" t="s">
        <v>123</v>
      </c>
      <c r="F72" s="11">
        <v>20</v>
      </c>
      <c r="G72" s="11">
        <v>20</v>
      </c>
      <c r="H72" s="11">
        <v>20</v>
      </c>
      <c r="I72" s="9" t="s">
        <v>132</v>
      </c>
      <c r="J72" s="9" t="s">
        <v>137</v>
      </c>
      <c r="K72" s="11" t="s">
        <v>91</v>
      </c>
      <c r="L72" s="11" t="s">
        <v>229</v>
      </c>
      <c r="M72" s="11" t="s">
        <v>182</v>
      </c>
      <c r="N72" s="11" t="s">
        <v>331</v>
      </c>
      <c r="O72" s="11" t="s">
        <v>378</v>
      </c>
      <c r="P72" s="11" t="s">
        <v>386</v>
      </c>
      <c r="Q72" s="9" t="s">
        <v>384</v>
      </c>
      <c r="R72" s="9" t="s">
        <v>198</v>
      </c>
      <c r="S72" s="7" t="s">
        <v>143</v>
      </c>
      <c r="T72" s="7" t="s">
        <v>143</v>
      </c>
      <c r="U72" s="8" t="s">
        <v>437</v>
      </c>
      <c r="V72" s="31" t="s">
        <v>143</v>
      </c>
    </row>
    <row r="73" spans="1:22" s="25" customFormat="1" ht="120.75" customHeight="1" x14ac:dyDescent="0.25">
      <c r="A73" s="7" t="s">
        <v>64</v>
      </c>
      <c r="B73" s="18" t="s">
        <v>269</v>
      </c>
      <c r="C73" s="19" t="s">
        <v>91</v>
      </c>
      <c r="D73" s="20">
        <v>30664.68</v>
      </c>
      <c r="E73" s="11" t="s">
        <v>123</v>
      </c>
      <c r="F73" s="11">
        <v>17</v>
      </c>
      <c r="G73" s="11">
        <v>17</v>
      </c>
      <c r="H73" s="11">
        <v>17</v>
      </c>
      <c r="I73" s="9" t="s">
        <v>132</v>
      </c>
      <c r="J73" s="9" t="s">
        <v>137</v>
      </c>
      <c r="K73" s="11" t="s">
        <v>91</v>
      </c>
      <c r="L73" s="11" t="s">
        <v>229</v>
      </c>
      <c r="M73" s="11" t="s">
        <v>182</v>
      </c>
      <c r="N73" s="11" t="s">
        <v>331</v>
      </c>
      <c r="O73" s="11" t="s">
        <v>374</v>
      </c>
      <c r="P73" s="11" t="s">
        <v>386</v>
      </c>
      <c r="Q73" s="9" t="s">
        <v>384</v>
      </c>
      <c r="R73" s="9" t="s">
        <v>199</v>
      </c>
      <c r="S73" s="7" t="s">
        <v>143</v>
      </c>
      <c r="T73" s="7" t="s">
        <v>143</v>
      </c>
      <c r="U73" s="8" t="s">
        <v>438</v>
      </c>
      <c r="V73" s="31" t="s">
        <v>143</v>
      </c>
    </row>
    <row r="74" spans="1:22" s="25" customFormat="1" ht="220.5" x14ac:dyDescent="0.25">
      <c r="A74" s="7" t="s">
        <v>65</v>
      </c>
      <c r="B74" s="18" t="s">
        <v>119</v>
      </c>
      <c r="C74" s="19" t="s">
        <v>91</v>
      </c>
      <c r="D74" s="20">
        <v>838269.31186999998</v>
      </c>
      <c r="E74" s="11" t="s">
        <v>123</v>
      </c>
      <c r="F74" s="11">
        <v>364</v>
      </c>
      <c r="G74" s="11">
        <v>364</v>
      </c>
      <c r="H74" s="11">
        <v>364</v>
      </c>
      <c r="I74" s="9" t="s">
        <v>125</v>
      </c>
      <c r="J74" s="9" t="s">
        <v>146</v>
      </c>
      <c r="K74" s="11" t="s">
        <v>113</v>
      </c>
      <c r="L74" s="11" t="s">
        <v>172</v>
      </c>
      <c r="M74" s="11" t="s">
        <v>178</v>
      </c>
      <c r="N74" s="11" t="s">
        <v>331</v>
      </c>
      <c r="O74" s="11" t="s">
        <v>379</v>
      </c>
      <c r="P74" s="11" t="s">
        <v>386</v>
      </c>
      <c r="Q74" s="9" t="s">
        <v>384</v>
      </c>
      <c r="R74" s="9" t="s">
        <v>191</v>
      </c>
      <c r="S74" s="7" t="s">
        <v>143</v>
      </c>
      <c r="T74" s="7" t="s">
        <v>143</v>
      </c>
      <c r="U74" s="8" t="s">
        <v>444</v>
      </c>
      <c r="V74" s="31" t="s">
        <v>143</v>
      </c>
    </row>
    <row r="75" spans="1:22" s="25" customFormat="1" ht="220.5" x14ac:dyDescent="0.25">
      <c r="A75" s="7" t="s">
        <v>66</v>
      </c>
      <c r="B75" s="14" t="s">
        <v>120</v>
      </c>
      <c r="C75" s="15" t="s">
        <v>91</v>
      </c>
      <c r="D75" s="20">
        <v>401805.42953000002</v>
      </c>
      <c r="E75" s="11" t="s">
        <v>123</v>
      </c>
      <c r="F75" s="11">
        <v>732</v>
      </c>
      <c r="G75" s="11">
        <v>732</v>
      </c>
      <c r="H75" s="11">
        <v>732</v>
      </c>
      <c r="I75" s="9" t="s">
        <v>125</v>
      </c>
      <c r="J75" s="9" t="s">
        <v>146</v>
      </c>
      <c r="K75" s="11" t="s">
        <v>113</v>
      </c>
      <c r="L75" s="11" t="s">
        <v>172</v>
      </c>
      <c r="M75" s="11" t="s">
        <v>182</v>
      </c>
      <c r="N75" s="11" t="s">
        <v>331</v>
      </c>
      <c r="O75" s="11" t="s">
        <v>382</v>
      </c>
      <c r="P75" s="11" t="s">
        <v>386</v>
      </c>
      <c r="Q75" s="9" t="s">
        <v>384</v>
      </c>
      <c r="R75" s="9" t="s">
        <v>191</v>
      </c>
      <c r="S75" s="7" t="s">
        <v>143</v>
      </c>
      <c r="T75" s="7" t="s">
        <v>143</v>
      </c>
      <c r="U75" s="8" t="s">
        <v>439</v>
      </c>
      <c r="V75" s="31" t="s">
        <v>143</v>
      </c>
    </row>
    <row r="76" spans="1:22" s="25" customFormat="1" ht="210.75" customHeight="1" x14ac:dyDescent="0.25">
      <c r="A76" s="7" t="s">
        <v>67</v>
      </c>
      <c r="B76" s="18" t="s">
        <v>270</v>
      </c>
      <c r="C76" s="15" t="s">
        <v>91</v>
      </c>
      <c r="D76" s="20">
        <v>868273.1</v>
      </c>
      <c r="E76" s="11" t="s">
        <v>123</v>
      </c>
      <c r="F76" s="11">
        <v>0</v>
      </c>
      <c r="G76" s="11">
        <v>0</v>
      </c>
      <c r="H76" s="11">
        <v>0</v>
      </c>
      <c r="I76" s="9" t="s">
        <v>149</v>
      </c>
      <c r="J76" s="9" t="s">
        <v>150</v>
      </c>
      <c r="K76" s="11" t="s">
        <v>173</v>
      </c>
      <c r="L76" s="11" t="s">
        <v>174</v>
      </c>
      <c r="M76" s="11" t="s">
        <v>183</v>
      </c>
      <c r="N76" s="11" t="s">
        <v>331</v>
      </c>
      <c r="O76" s="11" t="s">
        <v>143</v>
      </c>
      <c r="P76" s="11" t="s">
        <v>386</v>
      </c>
      <c r="Q76" s="9" t="s">
        <v>384</v>
      </c>
      <c r="R76" s="9" t="s">
        <v>200</v>
      </c>
      <c r="S76" s="7" t="s">
        <v>143</v>
      </c>
      <c r="T76" s="7" t="s">
        <v>143</v>
      </c>
      <c r="U76" s="47" t="s">
        <v>445</v>
      </c>
      <c r="V76" s="31" t="s">
        <v>143</v>
      </c>
    </row>
    <row r="77" spans="1:22" s="25" customFormat="1" ht="220.5" x14ac:dyDescent="0.25">
      <c r="A77" s="7" t="s">
        <v>68</v>
      </c>
      <c r="B77" s="18" t="s">
        <v>480</v>
      </c>
      <c r="C77" s="19" t="s">
        <v>106</v>
      </c>
      <c r="D77" s="20">
        <v>106045.72</v>
      </c>
      <c r="E77" s="11" t="s">
        <v>123</v>
      </c>
      <c r="F77" s="11">
        <v>62</v>
      </c>
      <c r="G77" s="11">
        <v>62</v>
      </c>
      <c r="H77" s="11">
        <v>62</v>
      </c>
      <c r="I77" s="9" t="s">
        <v>132</v>
      </c>
      <c r="J77" s="9" t="s">
        <v>146</v>
      </c>
      <c r="K77" s="11" t="s">
        <v>113</v>
      </c>
      <c r="L77" s="11" t="s">
        <v>175</v>
      </c>
      <c r="M77" s="11" t="s">
        <v>184</v>
      </c>
      <c r="N77" s="11" t="s">
        <v>331</v>
      </c>
      <c r="O77" s="11" t="s">
        <v>380</v>
      </c>
      <c r="P77" s="11" t="s">
        <v>386</v>
      </c>
      <c r="Q77" s="9" t="s">
        <v>384</v>
      </c>
      <c r="R77" s="9" t="s">
        <v>191</v>
      </c>
      <c r="S77" s="7" t="s">
        <v>143</v>
      </c>
      <c r="T77" s="7" t="s">
        <v>143</v>
      </c>
      <c r="U77" s="47" t="s">
        <v>446</v>
      </c>
      <c r="V77" s="31" t="s">
        <v>143</v>
      </c>
    </row>
    <row r="78" spans="1:22" s="25" customFormat="1" ht="158.25" customHeight="1" x14ac:dyDescent="0.25">
      <c r="A78" s="7" t="s">
        <v>69</v>
      </c>
      <c r="B78" s="18" t="s">
        <v>121</v>
      </c>
      <c r="C78" s="19" t="s">
        <v>90</v>
      </c>
      <c r="D78" s="20">
        <v>457300</v>
      </c>
      <c r="E78" s="11" t="s">
        <v>123</v>
      </c>
      <c r="F78" s="11">
        <v>0</v>
      </c>
      <c r="G78" s="11">
        <v>0</v>
      </c>
      <c r="H78" s="11">
        <v>0</v>
      </c>
      <c r="I78" s="9" t="s">
        <v>151</v>
      </c>
      <c r="J78" s="9" t="s">
        <v>150</v>
      </c>
      <c r="K78" s="11" t="s">
        <v>173</v>
      </c>
      <c r="L78" s="11" t="s">
        <v>174</v>
      </c>
      <c r="M78" s="11" t="s">
        <v>185</v>
      </c>
      <c r="N78" s="11" t="s">
        <v>331</v>
      </c>
      <c r="O78" s="11" t="s">
        <v>143</v>
      </c>
      <c r="P78" s="11" t="s">
        <v>386</v>
      </c>
      <c r="Q78" s="9" t="s">
        <v>384</v>
      </c>
      <c r="R78" s="9" t="s">
        <v>201</v>
      </c>
      <c r="S78" s="7" t="s">
        <v>143</v>
      </c>
      <c r="T78" s="7" t="s">
        <v>143</v>
      </c>
      <c r="U78" s="47" t="s">
        <v>447</v>
      </c>
      <c r="V78" s="31" t="s">
        <v>143</v>
      </c>
    </row>
    <row r="79" spans="1:22" s="25" customFormat="1" ht="96" customHeight="1" x14ac:dyDescent="0.25">
      <c r="A79" s="7" t="s">
        <v>70</v>
      </c>
      <c r="B79" s="18" t="s">
        <v>122</v>
      </c>
      <c r="C79" s="19" t="s">
        <v>91</v>
      </c>
      <c r="D79" s="20">
        <f>21233.0326+800.23334</f>
        <v>22033.265939999997</v>
      </c>
      <c r="E79" s="11" t="s">
        <v>123</v>
      </c>
      <c r="F79" s="11">
        <v>8493</v>
      </c>
      <c r="G79" s="11">
        <v>8493</v>
      </c>
      <c r="H79" s="11">
        <v>8493</v>
      </c>
      <c r="I79" s="9">
        <v>2023</v>
      </c>
      <c r="J79" s="9">
        <v>2024</v>
      </c>
      <c r="K79" s="11" t="s">
        <v>176</v>
      </c>
      <c r="L79" s="11" t="s">
        <v>271</v>
      </c>
      <c r="M79" s="11" t="str">
        <f>[1]город!$O$72</f>
        <v>ПИР, СМР</v>
      </c>
      <c r="N79" s="11" t="s">
        <v>331</v>
      </c>
      <c r="O79" s="11" t="s">
        <v>383</v>
      </c>
      <c r="P79" s="11" t="s">
        <v>386</v>
      </c>
      <c r="Q79" s="9" t="s">
        <v>384</v>
      </c>
      <c r="R79" s="9" t="s">
        <v>202</v>
      </c>
      <c r="S79" s="8" t="s">
        <v>143</v>
      </c>
      <c r="T79" s="7" t="s">
        <v>143</v>
      </c>
      <c r="U79" s="47" t="s">
        <v>448</v>
      </c>
      <c r="V79" s="31" t="s">
        <v>143</v>
      </c>
    </row>
    <row r="80" spans="1:22" s="28" customFormat="1" hidden="1" x14ac:dyDescent="0.25">
      <c r="A80" s="83" t="s">
        <v>76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7"/>
      <c r="T80" s="7"/>
      <c r="U80" s="47"/>
      <c r="V80" s="31" t="s">
        <v>143</v>
      </c>
    </row>
    <row r="81" spans="1:22" s="29" customFormat="1" hidden="1" x14ac:dyDescent="0.25">
      <c r="A81" s="82" t="s">
        <v>82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7"/>
      <c r="T81" s="7"/>
      <c r="U81" s="47"/>
      <c r="V81" s="31" t="s">
        <v>143</v>
      </c>
    </row>
    <row r="82" spans="1:22" s="25" customFormat="1" ht="141.75" hidden="1" x14ac:dyDescent="0.25">
      <c r="A82" s="7" t="s">
        <v>78</v>
      </c>
      <c r="B82" s="22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7"/>
      <c r="T82" s="7"/>
      <c r="U82" s="47"/>
      <c r="V82" s="31" t="s">
        <v>143</v>
      </c>
    </row>
    <row r="83" spans="1:22" s="25" customFormat="1" ht="94.5" hidden="1" x14ac:dyDescent="0.25">
      <c r="A83" s="7" t="s">
        <v>79</v>
      </c>
      <c r="B83" s="22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7"/>
      <c r="T83" s="7"/>
      <c r="U83" s="47"/>
      <c r="V83" s="31" t="s">
        <v>143</v>
      </c>
    </row>
    <row r="84" spans="1:22" s="25" customFormat="1" ht="63" hidden="1" x14ac:dyDescent="0.25">
      <c r="A84" s="7" t="s">
        <v>80</v>
      </c>
      <c r="B84" s="22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7"/>
      <c r="T84" s="7"/>
      <c r="U84" s="47"/>
      <c r="V84" s="31" t="s">
        <v>143</v>
      </c>
    </row>
    <row r="85" spans="1:22" s="25" customFormat="1" hidden="1" x14ac:dyDescent="0.25">
      <c r="A85" s="82" t="s">
        <v>81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7"/>
      <c r="T85" s="7"/>
      <c r="U85" s="47"/>
      <c r="V85" s="31" t="s">
        <v>143</v>
      </c>
    </row>
    <row r="86" spans="1:22" s="25" customFormat="1" ht="141.75" hidden="1" x14ac:dyDescent="0.25">
      <c r="A86" s="7" t="s">
        <v>83</v>
      </c>
      <c r="B86" s="22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7"/>
      <c r="T86" s="7"/>
      <c r="U86" s="47"/>
      <c r="V86" s="31" t="s">
        <v>143</v>
      </c>
    </row>
    <row r="87" spans="1:22" s="25" customFormat="1" ht="110.25" hidden="1" x14ac:dyDescent="0.25">
      <c r="A87" s="7" t="s">
        <v>84</v>
      </c>
      <c r="B87" s="22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7"/>
      <c r="T87" s="7"/>
      <c r="U87" s="47"/>
      <c r="V87" s="31" t="s">
        <v>143</v>
      </c>
    </row>
    <row r="88" spans="1:22" s="25" customFormat="1" ht="110.25" hidden="1" x14ac:dyDescent="0.25">
      <c r="A88" s="7" t="s">
        <v>85</v>
      </c>
      <c r="B88" s="22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7"/>
      <c r="T88" s="7"/>
      <c r="U88" s="47"/>
      <c r="V88" s="31" t="s">
        <v>143</v>
      </c>
    </row>
    <row r="89" spans="1:22" s="25" customFormat="1" ht="126" hidden="1" x14ac:dyDescent="0.25">
      <c r="A89" s="7" t="s">
        <v>86</v>
      </c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7"/>
      <c r="T89" s="7"/>
      <c r="U89" s="47"/>
      <c r="V89" s="31" t="s">
        <v>143</v>
      </c>
    </row>
    <row r="90" spans="1:22" s="25" customFormat="1" hidden="1" x14ac:dyDescent="0.25">
      <c r="A90" s="82" t="s">
        <v>87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7"/>
      <c r="T90" s="7"/>
      <c r="U90" s="47"/>
      <c r="V90" s="31" t="s">
        <v>143</v>
      </c>
    </row>
    <row r="91" spans="1:22" s="25" customFormat="1" ht="78.75" hidden="1" x14ac:dyDescent="0.25">
      <c r="A91" s="7" t="s">
        <v>88</v>
      </c>
      <c r="B91" s="22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7"/>
      <c r="T91" s="7"/>
      <c r="U91" s="47"/>
      <c r="V91" s="31" t="s">
        <v>143</v>
      </c>
    </row>
    <row r="92" spans="1:22" s="25" customFormat="1" ht="78.75" hidden="1" x14ac:dyDescent="0.25">
      <c r="A92" s="7" t="s">
        <v>89</v>
      </c>
      <c r="B92" s="22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7"/>
      <c r="T92" s="7"/>
      <c r="U92" s="47"/>
      <c r="V92" s="31" t="s">
        <v>143</v>
      </c>
    </row>
    <row r="93" spans="1:22" s="25" customFormat="1" x14ac:dyDescent="0.25">
      <c r="A93" s="69" t="s">
        <v>76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1"/>
    </row>
    <row r="94" spans="1:22" s="25" customFormat="1" x14ac:dyDescent="0.25">
      <c r="A94" s="69" t="s">
        <v>82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1"/>
    </row>
    <row r="95" spans="1:22" s="25" customFormat="1" ht="220.5" x14ac:dyDescent="0.25">
      <c r="A95" s="47" t="s">
        <v>78</v>
      </c>
      <c r="B95" s="47" t="s">
        <v>285</v>
      </c>
      <c r="C95" s="22" t="s">
        <v>286</v>
      </c>
      <c r="D95" s="21" t="s">
        <v>287</v>
      </c>
      <c r="E95" s="47" t="s">
        <v>288</v>
      </c>
      <c r="F95" s="84">
        <v>167517</v>
      </c>
      <c r="G95" s="84">
        <v>52367.62</v>
      </c>
      <c r="H95" s="84">
        <v>38850.83</v>
      </c>
      <c r="I95" s="31">
        <v>2022</v>
      </c>
      <c r="J95" s="31">
        <v>2023</v>
      </c>
      <c r="K95" s="47" t="s">
        <v>289</v>
      </c>
      <c r="L95" s="47" t="s">
        <v>290</v>
      </c>
      <c r="M95" s="22" t="s">
        <v>286</v>
      </c>
      <c r="N95" s="11" t="s">
        <v>331</v>
      </c>
      <c r="O95" s="47" t="s">
        <v>461</v>
      </c>
      <c r="P95" s="47" t="s">
        <v>465</v>
      </c>
      <c r="Q95" s="47" t="s">
        <v>464</v>
      </c>
      <c r="R95" s="47" t="s">
        <v>291</v>
      </c>
      <c r="S95" s="7" t="s">
        <v>143</v>
      </c>
      <c r="T95" s="7" t="s">
        <v>143</v>
      </c>
      <c r="U95" s="47" t="s">
        <v>453</v>
      </c>
      <c r="V95" s="31" t="s">
        <v>143</v>
      </c>
    </row>
    <row r="96" spans="1:22" s="25" customFormat="1" ht="204.75" x14ac:dyDescent="0.25">
      <c r="A96" s="47" t="s">
        <v>79</v>
      </c>
      <c r="B96" s="47" t="s">
        <v>292</v>
      </c>
      <c r="C96" s="22" t="s">
        <v>286</v>
      </c>
      <c r="D96" s="18" t="s">
        <v>293</v>
      </c>
      <c r="E96" s="47" t="s">
        <v>294</v>
      </c>
      <c r="F96" s="84" t="s">
        <v>493</v>
      </c>
      <c r="G96" s="84">
        <v>1600</v>
      </c>
      <c r="H96" s="84" t="s">
        <v>494</v>
      </c>
      <c r="I96" s="58">
        <v>2023</v>
      </c>
      <c r="J96" s="58">
        <v>2026</v>
      </c>
      <c r="K96" s="18" t="s">
        <v>295</v>
      </c>
      <c r="L96" s="23" t="s">
        <v>242</v>
      </c>
      <c r="M96" s="22" t="s">
        <v>286</v>
      </c>
      <c r="N96" s="11" t="s">
        <v>331</v>
      </c>
      <c r="O96" s="22" t="s">
        <v>460</v>
      </c>
      <c r="P96" s="47" t="s">
        <v>465</v>
      </c>
      <c r="Q96" s="47" t="s">
        <v>464</v>
      </c>
      <c r="R96" s="47" t="s">
        <v>296</v>
      </c>
      <c r="S96" s="7" t="s">
        <v>143</v>
      </c>
      <c r="T96" s="7" t="s">
        <v>143</v>
      </c>
      <c r="U96" s="47" t="s">
        <v>455</v>
      </c>
      <c r="V96" s="31" t="s">
        <v>143</v>
      </c>
    </row>
    <row r="97" spans="1:22" s="25" customFormat="1" ht="173.25" x14ac:dyDescent="0.25">
      <c r="A97" s="47" t="s">
        <v>80</v>
      </c>
      <c r="B97" s="47" t="s">
        <v>297</v>
      </c>
      <c r="C97" s="22" t="s">
        <v>286</v>
      </c>
      <c r="D97" s="18" t="s">
        <v>298</v>
      </c>
      <c r="E97" s="18" t="s">
        <v>294</v>
      </c>
      <c r="F97" s="84" t="s">
        <v>494</v>
      </c>
      <c r="G97" s="84">
        <v>8538.2999999999993</v>
      </c>
      <c r="H97" s="84" t="s">
        <v>494</v>
      </c>
      <c r="I97" s="58">
        <v>2023</v>
      </c>
      <c r="J97" s="58">
        <v>2023</v>
      </c>
      <c r="K97" s="47" t="s">
        <v>289</v>
      </c>
      <c r="L97" s="18" t="s">
        <v>299</v>
      </c>
      <c r="M97" s="22" t="s">
        <v>286</v>
      </c>
      <c r="N97" s="11" t="s">
        <v>331</v>
      </c>
      <c r="O97" s="47" t="s">
        <v>459</v>
      </c>
      <c r="P97" s="47" t="s">
        <v>465</v>
      </c>
      <c r="Q97" s="47" t="s">
        <v>464</v>
      </c>
      <c r="R97" s="47" t="s">
        <v>300</v>
      </c>
      <c r="S97" s="7" t="s">
        <v>143</v>
      </c>
      <c r="T97" s="7" t="s">
        <v>143</v>
      </c>
      <c r="U97" s="47" t="s">
        <v>454</v>
      </c>
      <c r="V97" s="31" t="s">
        <v>143</v>
      </c>
    </row>
    <row r="98" spans="1:22" s="25" customFormat="1" x14ac:dyDescent="0.25">
      <c r="A98" s="69" t="s">
        <v>81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1"/>
    </row>
    <row r="99" spans="1:22" s="25" customFormat="1" ht="157.5" customHeight="1" x14ac:dyDescent="0.25">
      <c r="A99" s="47" t="s">
        <v>83</v>
      </c>
      <c r="B99" s="47" t="s">
        <v>301</v>
      </c>
      <c r="C99" s="22" t="s">
        <v>286</v>
      </c>
      <c r="D99" s="72" t="s">
        <v>302</v>
      </c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4"/>
    </row>
    <row r="100" spans="1:22" s="25" customFormat="1" ht="173.25" x14ac:dyDescent="0.25">
      <c r="A100" s="47" t="s">
        <v>84</v>
      </c>
      <c r="B100" s="47" t="s">
        <v>303</v>
      </c>
      <c r="C100" s="22" t="s">
        <v>286</v>
      </c>
      <c r="D100" s="18" t="s">
        <v>491</v>
      </c>
      <c r="E100" s="47" t="s">
        <v>304</v>
      </c>
      <c r="F100" s="54" t="s">
        <v>143</v>
      </c>
      <c r="G100" s="84" t="s">
        <v>489</v>
      </c>
      <c r="H100" s="54" t="s">
        <v>143</v>
      </c>
      <c r="I100" s="22">
        <v>2023</v>
      </c>
      <c r="J100" s="22">
        <v>2023</v>
      </c>
      <c r="K100" s="47" t="s">
        <v>289</v>
      </c>
      <c r="L100" s="18" t="s">
        <v>305</v>
      </c>
      <c r="M100" s="22" t="s">
        <v>286</v>
      </c>
      <c r="N100" s="11" t="s">
        <v>331</v>
      </c>
      <c r="O100" s="47" t="s">
        <v>458</v>
      </c>
      <c r="P100" s="47" t="s">
        <v>463</v>
      </c>
      <c r="Q100" s="47" t="s">
        <v>462</v>
      </c>
      <c r="R100" s="47" t="s">
        <v>307</v>
      </c>
      <c r="S100" s="7" t="s">
        <v>143</v>
      </c>
      <c r="T100" s="7" t="s">
        <v>143</v>
      </c>
      <c r="U100" s="47" t="s">
        <v>306</v>
      </c>
      <c r="V100" s="31" t="s">
        <v>143</v>
      </c>
    </row>
    <row r="101" spans="1:22" s="25" customFormat="1" ht="173.25" x14ac:dyDescent="0.25">
      <c r="A101" s="47" t="s">
        <v>85</v>
      </c>
      <c r="B101" s="47" t="s">
        <v>308</v>
      </c>
      <c r="C101" s="22" t="s">
        <v>286</v>
      </c>
      <c r="D101" s="18" t="s">
        <v>492</v>
      </c>
      <c r="E101" s="47" t="s">
        <v>309</v>
      </c>
      <c r="F101" s="54" t="s">
        <v>143</v>
      </c>
      <c r="G101" s="40" t="s">
        <v>490</v>
      </c>
      <c r="H101" s="54" t="s">
        <v>143</v>
      </c>
      <c r="I101" s="22">
        <v>2023</v>
      </c>
      <c r="J101" s="22">
        <v>2023</v>
      </c>
      <c r="K101" s="47" t="s">
        <v>289</v>
      </c>
      <c r="L101" s="18" t="s">
        <v>310</v>
      </c>
      <c r="M101" s="22" t="s">
        <v>286</v>
      </c>
      <c r="N101" s="11" t="s">
        <v>331</v>
      </c>
      <c r="O101" s="47" t="s">
        <v>458</v>
      </c>
      <c r="P101" s="47" t="s">
        <v>463</v>
      </c>
      <c r="Q101" s="47" t="s">
        <v>462</v>
      </c>
      <c r="R101" s="47" t="s">
        <v>307</v>
      </c>
      <c r="S101" s="7" t="s">
        <v>143</v>
      </c>
      <c r="T101" s="7" t="s">
        <v>143</v>
      </c>
      <c r="U101" s="47" t="s">
        <v>306</v>
      </c>
      <c r="V101" s="31" t="s">
        <v>143</v>
      </c>
    </row>
    <row r="102" spans="1:22" s="25" customFormat="1" ht="157.5" customHeight="1" x14ac:dyDescent="0.25">
      <c r="A102" s="47" t="s">
        <v>86</v>
      </c>
      <c r="B102" s="47" t="s">
        <v>311</v>
      </c>
      <c r="C102" s="22" t="s">
        <v>286</v>
      </c>
      <c r="D102" s="72" t="s">
        <v>302</v>
      </c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4"/>
    </row>
    <row r="103" spans="1:22" s="25" customFormat="1" x14ac:dyDescent="0.25">
      <c r="A103" s="69" t="s">
        <v>87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1"/>
      <c r="S103" s="7"/>
      <c r="T103" s="7"/>
      <c r="U103" s="47"/>
      <c r="V103" s="31" t="s">
        <v>143</v>
      </c>
    </row>
    <row r="104" spans="1:22" s="25" customFormat="1" ht="141.75" x14ac:dyDescent="0.25">
      <c r="A104" s="47" t="s">
        <v>88</v>
      </c>
      <c r="B104" s="47" t="s">
        <v>312</v>
      </c>
      <c r="C104" s="22" t="s">
        <v>286</v>
      </c>
      <c r="D104" s="47" t="s">
        <v>313</v>
      </c>
      <c r="E104" s="47" t="s">
        <v>309</v>
      </c>
      <c r="F104" s="47" t="s">
        <v>143</v>
      </c>
      <c r="G104" s="47" t="s">
        <v>143</v>
      </c>
      <c r="H104" s="47" t="s">
        <v>143</v>
      </c>
      <c r="I104" s="31">
        <v>2025</v>
      </c>
      <c r="J104" s="31">
        <v>2025</v>
      </c>
      <c r="K104" s="47" t="s">
        <v>314</v>
      </c>
      <c r="L104" s="22" t="s">
        <v>242</v>
      </c>
      <c r="M104" s="22" t="s">
        <v>286</v>
      </c>
      <c r="N104" s="11" t="s">
        <v>331</v>
      </c>
      <c r="O104" s="22" t="s">
        <v>456</v>
      </c>
      <c r="P104" s="47" t="s">
        <v>463</v>
      </c>
      <c r="Q104" s="47" t="s">
        <v>462</v>
      </c>
      <c r="R104" s="47" t="s">
        <v>316</v>
      </c>
      <c r="S104" s="7" t="s">
        <v>143</v>
      </c>
      <c r="T104" s="7" t="s">
        <v>143</v>
      </c>
      <c r="U104" s="47" t="s">
        <v>315</v>
      </c>
      <c r="V104" s="31" t="s">
        <v>143</v>
      </c>
    </row>
    <row r="105" spans="1:22" s="29" customFormat="1" ht="141.75" x14ac:dyDescent="0.25">
      <c r="A105" s="47" t="s">
        <v>89</v>
      </c>
      <c r="B105" s="47" t="s">
        <v>317</v>
      </c>
      <c r="C105" s="22" t="s">
        <v>286</v>
      </c>
      <c r="D105" s="47" t="s">
        <v>318</v>
      </c>
      <c r="E105" s="47" t="s">
        <v>309</v>
      </c>
      <c r="F105" s="47" t="s">
        <v>143</v>
      </c>
      <c r="G105" s="47" t="s">
        <v>143</v>
      </c>
      <c r="H105" s="47" t="s">
        <v>143</v>
      </c>
      <c r="I105" s="31">
        <v>2025</v>
      </c>
      <c r="J105" s="31">
        <v>2025</v>
      </c>
      <c r="K105" s="47" t="s">
        <v>314</v>
      </c>
      <c r="L105" s="22" t="s">
        <v>242</v>
      </c>
      <c r="M105" s="22" t="s">
        <v>286</v>
      </c>
      <c r="N105" s="11" t="s">
        <v>331</v>
      </c>
      <c r="O105" s="47" t="s">
        <v>457</v>
      </c>
      <c r="P105" s="47" t="s">
        <v>463</v>
      </c>
      <c r="Q105" s="47" t="s">
        <v>462</v>
      </c>
      <c r="R105" s="47" t="s">
        <v>319</v>
      </c>
      <c r="S105" s="7" t="s">
        <v>143</v>
      </c>
      <c r="T105" s="7" t="s">
        <v>143</v>
      </c>
      <c r="U105" s="47" t="s">
        <v>315</v>
      </c>
      <c r="V105" s="31" t="s">
        <v>143</v>
      </c>
    </row>
    <row r="106" spans="1:22" s="1" customFormat="1" x14ac:dyDescent="0.25">
      <c r="A106" s="3"/>
      <c r="B106" s="55"/>
      <c r="C106" s="3"/>
      <c r="D106" s="61"/>
      <c r="E106" s="3"/>
      <c r="F106" s="61"/>
      <c r="G106" s="61"/>
      <c r="H106" s="61"/>
      <c r="I106" s="59"/>
      <c r="J106" s="59"/>
      <c r="K106" s="3"/>
      <c r="L106" s="3"/>
      <c r="M106" s="3"/>
      <c r="N106" s="3"/>
      <c r="O106" s="3"/>
      <c r="P106" s="3"/>
      <c r="Q106" s="3"/>
      <c r="R106" s="3"/>
      <c r="S106" s="2"/>
      <c r="T106" s="2"/>
      <c r="U106" s="51"/>
      <c r="V106" s="3"/>
    </row>
    <row r="107" spans="1:22" s="1" customFormat="1" x14ac:dyDescent="0.25">
      <c r="A107" s="3"/>
      <c r="B107" s="55"/>
      <c r="C107" s="3"/>
      <c r="D107" s="61"/>
      <c r="E107" s="3"/>
      <c r="F107" s="61"/>
      <c r="G107" s="61"/>
      <c r="H107" s="6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2"/>
      <c r="T107" s="2"/>
      <c r="U107" s="51"/>
      <c r="V107" s="3"/>
    </row>
    <row r="108" spans="1:22" s="1" customFormat="1" x14ac:dyDescent="0.25">
      <c r="A108" s="3"/>
      <c r="B108" s="55"/>
      <c r="C108" s="3"/>
      <c r="D108" s="61"/>
      <c r="E108" s="3"/>
      <c r="F108" s="61"/>
      <c r="G108" s="61"/>
      <c r="H108" s="6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2"/>
      <c r="T108" s="2"/>
      <c r="U108" s="51"/>
      <c r="V108" s="3"/>
    </row>
    <row r="109" spans="1:22" s="1" customFormat="1" x14ac:dyDescent="0.25">
      <c r="A109" s="3"/>
      <c r="B109" s="55"/>
      <c r="C109" s="3"/>
      <c r="D109" s="61"/>
      <c r="E109" s="3"/>
      <c r="F109" s="61"/>
      <c r="G109" s="61"/>
      <c r="H109" s="6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2"/>
      <c r="T109" s="2"/>
      <c r="U109" s="51"/>
      <c r="V109" s="3"/>
    </row>
    <row r="110" spans="1:22" s="1" customFormat="1" x14ac:dyDescent="0.25">
      <c r="A110" s="3"/>
      <c r="B110" s="55"/>
      <c r="C110" s="3"/>
      <c r="D110" s="61"/>
      <c r="E110" s="3"/>
      <c r="F110" s="61"/>
      <c r="G110" s="61"/>
      <c r="H110" s="6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2"/>
      <c r="T110" s="2"/>
      <c r="U110" s="51"/>
      <c r="V110" s="3"/>
    </row>
    <row r="111" spans="1:22" s="1" customFormat="1" x14ac:dyDescent="0.25">
      <c r="A111" s="3"/>
      <c r="B111" s="55"/>
      <c r="C111" s="3"/>
      <c r="D111" s="61"/>
      <c r="E111" s="3"/>
      <c r="F111" s="61"/>
      <c r="G111" s="61"/>
      <c r="H111" s="6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2"/>
      <c r="T111" s="2"/>
      <c r="U111" s="51"/>
      <c r="V111" s="3"/>
    </row>
    <row r="112" spans="1:22" s="1" customFormat="1" x14ac:dyDescent="0.25">
      <c r="A112" s="3"/>
      <c r="B112" s="55"/>
      <c r="C112" s="3"/>
      <c r="D112" s="61"/>
      <c r="E112" s="3"/>
      <c r="F112" s="61"/>
      <c r="G112" s="61"/>
      <c r="H112" s="6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2"/>
      <c r="T112" s="2"/>
      <c r="U112" s="51"/>
      <c r="V112" s="3"/>
    </row>
    <row r="113" spans="1:22" s="1" customFormat="1" x14ac:dyDescent="0.25">
      <c r="A113" s="3"/>
      <c r="B113" s="55"/>
      <c r="C113" s="3"/>
      <c r="D113" s="61"/>
      <c r="E113" s="3"/>
      <c r="F113" s="61"/>
      <c r="G113" s="61"/>
      <c r="H113" s="6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2"/>
      <c r="T113" s="2"/>
      <c r="U113" s="51"/>
      <c r="V113" s="3"/>
    </row>
    <row r="114" spans="1:22" s="1" customFormat="1" x14ac:dyDescent="0.25">
      <c r="A114" s="3"/>
      <c r="B114" s="55"/>
      <c r="C114" s="3"/>
      <c r="D114" s="61"/>
      <c r="E114" s="3"/>
      <c r="F114" s="61"/>
      <c r="G114" s="61"/>
      <c r="H114" s="6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2"/>
      <c r="T114" s="2"/>
      <c r="U114" s="51"/>
      <c r="V114" s="3"/>
    </row>
    <row r="115" spans="1:22" s="1" customFormat="1" x14ac:dyDescent="0.25">
      <c r="A115" s="3"/>
      <c r="B115" s="55"/>
      <c r="C115" s="3"/>
      <c r="D115" s="61"/>
      <c r="E115" s="3"/>
      <c r="F115" s="61"/>
      <c r="G115" s="61"/>
      <c r="H115" s="6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2"/>
      <c r="T115" s="2"/>
      <c r="U115" s="51"/>
      <c r="V115" s="3"/>
    </row>
    <row r="116" spans="1:22" s="1" customFormat="1" x14ac:dyDescent="0.25">
      <c r="A116" s="3"/>
      <c r="B116" s="55"/>
      <c r="C116" s="3"/>
      <c r="D116" s="61"/>
      <c r="E116" s="3"/>
      <c r="F116" s="61"/>
      <c r="G116" s="61"/>
      <c r="H116" s="6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2"/>
      <c r="T116" s="2"/>
      <c r="U116" s="51"/>
      <c r="V116" s="3"/>
    </row>
    <row r="117" spans="1:22" s="1" customFormat="1" x14ac:dyDescent="0.25">
      <c r="A117" s="3"/>
      <c r="B117" s="55"/>
      <c r="C117" s="3"/>
      <c r="D117" s="61"/>
      <c r="E117" s="3"/>
      <c r="F117" s="61"/>
      <c r="G117" s="61"/>
      <c r="H117" s="6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"/>
      <c r="T117" s="2"/>
      <c r="U117" s="51"/>
      <c r="V117" s="3"/>
    </row>
    <row r="118" spans="1:22" s="1" customFormat="1" x14ac:dyDescent="0.25">
      <c r="A118" s="3"/>
      <c r="B118" s="55"/>
      <c r="C118" s="3"/>
      <c r="D118" s="61"/>
      <c r="E118" s="3"/>
      <c r="F118" s="61"/>
      <c r="G118" s="61"/>
      <c r="H118" s="6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2"/>
      <c r="T118" s="2"/>
      <c r="U118" s="51"/>
      <c r="V118" s="3"/>
    </row>
    <row r="119" spans="1:22" s="1" customFormat="1" x14ac:dyDescent="0.25">
      <c r="A119" s="3"/>
      <c r="B119" s="55"/>
      <c r="C119" s="3"/>
      <c r="D119" s="61"/>
      <c r="E119" s="3"/>
      <c r="F119" s="61"/>
      <c r="G119" s="61"/>
      <c r="H119" s="6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2"/>
      <c r="T119" s="2"/>
      <c r="U119" s="51"/>
      <c r="V119" s="3"/>
    </row>
    <row r="120" spans="1:22" s="1" customFormat="1" x14ac:dyDescent="0.25">
      <c r="A120" s="3"/>
      <c r="B120" s="55"/>
      <c r="C120" s="3"/>
      <c r="D120" s="61"/>
      <c r="E120" s="3"/>
      <c r="F120" s="61"/>
      <c r="G120" s="61"/>
      <c r="H120" s="6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"/>
      <c r="T120" s="2"/>
      <c r="U120" s="51"/>
      <c r="V120" s="3"/>
    </row>
    <row r="121" spans="1:22" s="1" customFormat="1" x14ac:dyDescent="0.25">
      <c r="A121" s="3"/>
      <c r="B121" s="55"/>
      <c r="C121" s="3"/>
      <c r="D121" s="61"/>
      <c r="E121" s="3"/>
      <c r="F121" s="61"/>
      <c r="G121" s="61"/>
      <c r="H121" s="6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2"/>
      <c r="T121" s="2"/>
      <c r="U121" s="51"/>
      <c r="V121" s="3"/>
    </row>
    <row r="122" spans="1:22" s="1" customFormat="1" x14ac:dyDescent="0.25">
      <c r="A122" s="3"/>
      <c r="B122" s="55"/>
      <c r="C122" s="3"/>
      <c r="D122" s="61"/>
      <c r="E122" s="3"/>
      <c r="F122" s="61"/>
      <c r="G122" s="61"/>
      <c r="H122" s="6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2"/>
      <c r="T122" s="2"/>
      <c r="U122" s="51"/>
      <c r="V122" s="3"/>
    </row>
    <row r="123" spans="1:22" s="1" customFormat="1" x14ac:dyDescent="0.25">
      <c r="A123" s="3"/>
      <c r="B123" s="55"/>
      <c r="C123" s="3"/>
      <c r="D123" s="61"/>
      <c r="E123" s="3"/>
      <c r="F123" s="61"/>
      <c r="G123" s="61"/>
      <c r="H123" s="6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2"/>
      <c r="T123" s="2"/>
      <c r="U123" s="51"/>
      <c r="V123" s="3"/>
    </row>
    <row r="124" spans="1:22" s="1" customFormat="1" x14ac:dyDescent="0.25">
      <c r="A124" s="3"/>
      <c r="B124" s="55"/>
      <c r="C124" s="3"/>
      <c r="D124" s="61"/>
      <c r="E124" s="3"/>
      <c r="F124" s="61"/>
      <c r="G124" s="61"/>
      <c r="H124" s="6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2"/>
      <c r="T124" s="2"/>
      <c r="U124" s="51"/>
      <c r="V124" s="3"/>
    </row>
    <row r="125" spans="1:22" s="1" customFormat="1" x14ac:dyDescent="0.25">
      <c r="A125" s="3"/>
      <c r="B125" s="55"/>
      <c r="C125" s="3"/>
      <c r="D125" s="61"/>
      <c r="E125" s="3"/>
      <c r="F125" s="61"/>
      <c r="G125" s="61"/>
      <c r="H125" s="6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2"/>
      <c r="T125" s="2"/>
      <c r="U125" s="51"/>
      <c r="V125" s="3"/>
    </row>
    <row r="126" spans="1:22" s="1" customFormat="1" x14ac:dyDescent="0.25">
      <c r="A126" s="3"/>
      <c r="B126" s="55"/>
      <c r="C126" s="3"/>
      <c r="D126" s="61"/>
      <c r="E126" s="3"/>
      <c r="F126" s="61"/>
      <c r="G126" s="61"/>
      <c r="H126" s="6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2"/>
      <c r="T126" s="2"/>
      <c r="U126" s="51"/>
      <c r="V126" s="3"/>
    </row>
    <row r="127" spans="1:22" s="1" customFormat="1" x14ac:dyDescent="0.25">
      <c r="A127" s="3"/>
      <c r="B127" s="55"/>
      <c r="C127" s="3"/>
      <c r="D127" s="61"/>
      <c r="E127" s="3"/>
      <c r="F127" s="61"/>
      <c r="G127" s="61"/>
      <c r="H127" s="6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"/>
      <c r="T127" s="2"/>
      <c r="U127" s="51"/>
      <c r="V127" s="3"/>
    </row>
    <row r="128" spans="1:22" s="1" customFormat="1" x14ac:dyDescent="0.25">
      <c r="A128" s="3"/>
      <c r="B128" s="55"/>
      <c r="C128" s="3"/>
      <c r="D128" s="61"/>
      <c r="E128" s="3"/>
      <c r="F128" s="61"/>
      <c r="G128" s="61"/>
      <c r="H128" s="6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2"/>
      <c r="T128" s="2"/>
      <c r="U128" s="51"/>
      <c r="V128" s="3"/>
    </row>
    <row r="129" spans="1:22" s="1" customFormat="1" x14ac:dyDescent="0.25">
      <c r="A129" s="3"/>
      <c r="B129" s="55"/>
      <c r="C129" s="3"/>
      <c r="D129" s="61"/>
      <c r="E129" s="3"/>
      <c r="F129" s="61"/>
      <c r="G129" s="61"/>
      <c r="H129" s="6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2"/>
      <c r="T129" s="2"/>
      <c r="U129" s="51"/>
      <c r="V129" s="3"/>
    </row>
    <row r="130" spans="1:22" s="1" customFormat="1" x14ac:dyDescent="0.25">
      <c r="A130" s="3"/>
      <c r="B130" s="55"/>
      <c r="C130" s="3"/>
      <c r="D130" s="61"/>
      <c r="E130" s="3"/>
      <c r="F130" s="61"/>
      <c r="G130" s="61"/>
      <c r="H130" s="6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2"/>
      <c r="T130" s="2"/>
      <c r="U130" s="51"/>
      <c r="V130" s="3"/>
    </row>
    <row r="131" spans="1:22" s="1" customFormat="1" x14ac:dyDescent="0.25">
      <c r="A131" s="3"/>
      <c r="B131" s="55"/>
      <c r="C131" s="3"/>
      <c r="D131" s="61"/>
      <c r="E131" s="3"/>
      <c r="F131" s="61"/>
      <c r="G131" s="61"/>
      <c r="H131" s="6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2"/>
      <c r="T131" s="2"/>
      <c r="U131" s="51"/>
      <c r="V131" s="3"/>
    </row>
    <row r="132" spans="1:22" s="1" customFormat="1" x14ac:dyDescent="0.25">
      <c r="A132" s="3"/>
      <c r="B132" s="55"/>
      <c r="C132" s="3"/>
      <c r="D132" s="61"/>
      <c r="E132" s="3"/>
      <c r="F132" s="61"/>
      <c r="G132" s="61"/>
      <c r="H132" s="6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2"/>
      <c r="T132" s="2"/>
      <c r="U132" s="51"/>
      <c r="V132" s="3"/>
    </row>
    <row r="133" spans="1:22" s="1" customFormat="1" x14ac:dyDescent="0.25">
      <c r="A133" s="3"/>
      <c r="B133" s="55"/>
      <c r="C133" s="3"/>
      <c r="D133" s="61"/>
      <c r="E133" s="3"/>
      <c r="F133" s="61"/>
      <c r="G133" s="61"/>
      <c r="H133" s="6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2"/>
      <c r="T133" s="2"/>
      <c r="U133" s="51"/>
      <c r="V133" s="3"/>
    </row>
    <row r="134" spans="1:22" s="1" customFormat="1" x14ac:dyDescent="0.25">
      <c r="A134" s="3"/>
      <c r="B134" s="55"/>
      <c r="C134" s="3"/>
      <c r="D134" s="61"/>
      <c r="E134" s="3"/>
      <c r="F134" s="61"/>
      <c r="G134" s="61"/>
      <c r="H134" s="6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"/>
      <c r="T134" s="2"/>
      <c r="U134" s="51"/>
      <c r="V134" s="3"/>
    </row>
    <row r="135" spans="1:22" s="1" customFormat="1" x14ac:dyDescent="0.25">
      <c r="A135" s="3"/>
      <c r="B135" s="55"/>
      <c r="C135" s="3"/>
      <c r="D135" s="61"/>
      <c r="E135" s="3"/>
      <c r="F135" s="61"/>
      <c r="G135" s="61"/>
      <c r="H135" s="6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2"/>
      <c r="T135" s="2"/>
      <c r="U135" s="51"/>
      <c r="V135" s="3"/>
    </row>
    <row r="136" spans="1:22" s="1" customFormat="1" x14ac:dyDescent="0.25">
      <c r="A136" s="3"/>
      <c r="B136" s="55"/>
      <c r="C136" s="3"/>
      <c r="D136" s="61"/>
      <c r="E136" s="3"/>
      <c r="F136" s="61"/>
      <c r="G136" s="61"/>
      <c r="H136" s="6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2"/>
      <c r="T136" s="2"/>
      <c r="U136" s="51"/>
      <c r="V136" s="3"/>
    </row>
    <row r="137" spans="1:22" s="1" customFormat="1" x14ac:dyDescent="0.25">
      <c r="A137" s="3"/>
      <c r="B137" s="55"/>
      <c r="C137" s="3"/>
      <c r="D137" s="61"/>
      <c r="E137" s="3"/>
      <c r="F137" s="61"/>
      <c r="G137" s="61"/>
      <c r="H137" s="6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2"/>
      <c r="T137" s="2"/>
      <c r="U137" s="51"/>
      <c r="V137" s="3"/>
    </row>
    <row r="138" spans="1:22" s="1" customFormat="1" x14ac:dyDescent="0.25">
      <c r="A138" s="3"/>
      <c r="B138" s="55"/>
      <c r="C138" s="3"/>
      <c r="D138" s="61"/>
      <c r="E138" s="3"/>
      <c r="F138" s="61"/>
      <c r="G138" s="61"/>
      <c r="H138" s="6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2"/>
      <c r="T138" s="2"/>
      <c r="U138" s="51"/>
      <c r="V138" s="3"/>
    </row>
    <row r="139" spans="1:22" s="1" customFormat="1" x14ac:dyDescent="0.25">
      <c r="A139" s="3"/>
      <c r="B139" s="55"/>
      <c r="C139" s="3"/>
      <c r="D139" s="61"/>
      <c r="E139" s="3"/>
      <c r="F139" s="61"/>
      <c r="G139" s="61"/>
      <c r="H139" s="6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2"/>
      <c r="T139" s="2"/>
      <c r="U139" s="51"/>
      <c r="V139" s="3"/>
    </row>
    <row r="140" spans="1:22" s="1" customFormat="1" x14ac:dyDescent="0.25">
      <c r="A140" s="3"/>
      <c r="B140" s="55"/>
      <c r="C140" s="3"/>
      <c r="D140" s="61"/>
      <c r="E140" s="3"/>
      <c r="F140" s="61"/>
      <c r="G140" s="61"/>
      <c r="H140" s="6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2"/>
      <c r="T140" s="2"/>
      <c r="U140" s="51"/>
      <c r="V140" s="3"/>
    </row>
    <row r="141" spans="1:22" s="1" customFormat="1" x14ac:dyDescent="0.25">
      <c r="A141" s="3"/>
      <c r="B141" s="55"/>
      <c r="C141" s="3"/>
      <c r="D141" s="61"/>
      <c r="E141" s="3"/>
      <c r="F141" s="61"/>
      <c r="G141" s="61"/>
      <c r="H141" s="6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2"/>
      <c r="T141" s="2"/>
      <c r="U141" s="51"/>
      <c r="V141" s="3"/>
    </row>
    <row r="142" spans="1:22" s="1" customFormat="1" x14ac:dyDescent="0.25">
      <c r="A142" s="3"/>
      <c r="B142" s="55"/>
      <c r="C142" s="3"/>
      <c r="D142" s="61"/>
      <c r="E142" s="3"/>
      <c r="F142" s="61"/>
      <c r="G142" s="61"/>
      <c r="H142" s="6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"/>
      <c r="T142" s="2"/>
      <c r="U142" s="51"/>
      <c r="V142" s="3"/>
    </row>
    <row r="143" spans="1:22" s="1" customFormat="1" x14ac:dyDescent="0.25">
      <c r="A143" s="3"/>
      <c r="B143" s="55"/>
      <c r="C143" s="3"/>
      <c r="D143" s="61"/>
      <c r="E143" s="3"/>
      <c r="F143" s="61"/>
      <c r="G143" s="61"/>
      <c r="H143" s="6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2"/>
      <c r="T143" s="2"/>
      <c r="U143" s="51"/>
      <c r="V143" s="3"/>
    </row>
    <row r="144" spans="1:22" s="1" customFormat="1" x14ac:dyDescent="0.25">
      <c r="A144" s="3"/>
      <c r="B144" s="55"/>
      <c r="C144" s="3"/>
      <c r="D144" s="61"/>
      <c r="E144" s="3"/>
      <c r="F144" s="61"/>
      <c r="G144" s="61"/>
      <c r="H144" s="6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2"/>
      <c r="T144" s="2"/>
      <c r="U144" s="51"/>
      <c r="V144" s="3"/>
    </row>
    <row r="145" spans="1:22" s="1" customFormat="1" x14ac:dyDescent="0.25">
      <c r="A145" s="3"/>
      <c r="B145" s="55"/>
      <c r="C145" s="3"/>
      <c r="D145" s="61"/>
      <c r="E145" s="3"/>
      <c r="F145" s="61"/>
      <c r="G145" s="61"/>
      <c r="H145" s="6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"/>
      <c r="T145" s="2"/>
      <c r="U145" s="51"/>
      <c r="V145" s="3"/>
    </row>
    <row r="146" spans="1:22" s="1" customFormat="1" x14ac:dyDescent="0.25">
      <c r="A146" s="3"/>
      <c r="B146" s="55"/>
      <c r="C146" s="3"/>
      <c r="D146" s="61"/>
      <c r="E146" s="3"/>
      <c r="F146" s="61"/>
      <c r="G146" s="61"/>
      <c r="H146" s="6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2"/>
      <c r="T146" s="2"/>
      <c r="U146" s="51"/>
      <c r="V146" s="3"/>
    </row>
    <row r="147" spans="1:22" s="1" customFormat="1" x14ac:dyDescent="0.25">
      <c r="A147" s="3"/>
      <c r="B147" s="55"/>
      <c r="C147" s="3"/>
      <c r="D147" s="61"/>
      <c r="E147" s="3"/>
      <c r="F147" s="61"/>
      <c r="G147" s="61"/>
      <c r="H147" s="6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"/>
      <c r="T147" s="2"/>
      <c r="U147" s="51"/>
      <c r="V147" s="3"/>
    </row>
    <row r="148" spans="1:22" s="1" customFormat="1" x14ac:dyDescent="0.25">
      <c r="A148" s="3"/>
      <c r="B148" s="55"/>
      <c r="C148" s="3"/>
      <c r="D148" s="61"/>
      <c r="E148" s="3"/>
      <c r="F148" s="61"/>
      <c r="G148" s="61"/>
      <c r="H148" s="6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2"/>
      <c r="T148" s="2"/>
      <c r="U148" s="51"/>
      <c r="V148" s="3"/>
    </row>
    <row r="149" spans="1:22" s="1" customFormat="1" x14ac:dyDescent="0.25">
      <c r="A149" s="3"/>
      <c r="B149" s="55"/>
      <c r="C149" s="3"/>
      <c r="D149" s="61"/>
      <c r="E149" s="3"/>
      <c r="F149" s="61"/>
      <c r="G149" s="61"/>
      <c r="H149" s="6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"/>
      <c r="T149" s="2"/>
      <c r="U149" s="51"/>
      <c r="V149" s="3"/>
    </row>
    <row r="150" spans="1:22" s="1" customFormat="1" x14ac:dyDescent="0.25">
      <c r="A150" s="3"/>
      <c r="B150" s="55"/>
      <c r="C150" s="3"/>
      <c r="D150" s="61"/>
      <c r="E150" s="3"/>
      <c r="F150" s="61"/>
      <c r="G150" s="61"/>
      <c r="H150" s="6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2"/>
      <c r="T150" s="2"/>
      <c r="U150" s="51"/>
      <c r="V150" s="3"/>
    </row>
    <row r="151" spans="1:22" s="1" customFormat="1" x14ac:dyDescent="0.25">
      <c r="A151" s="3"/>
      <c r="B151" s="55"/>
      <c r="C151" s="3"/>
      <c r="D151" s="61"/>
      <c r="E151" s="3"/>
      <c r="F151" s="61"/>
      <c r="G151" s="61"/>
      <c r="H151" s="6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2"/>
      <c r="T151" s="2"/>
      <c r="U151" s="51"/>
      <c r="V151" s="3"/>
    </row>
    <row r="152" spans="1:22" s="1" customFormat="1" x14ac:dyDescent="0.25">
      <c r="A152" s="3"/>
      <c r="B152" s="55"/>
      <c r="C152" s="3"/>
      <c r="D152" s="61"/>
      <c r="E152" s="3"/>
      <c r="F152" s="61"/>
      <c r="G152" s="61"/>
      <c r="H152" s="6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2"/>
      <c r="T152" s="2"/>
      <c r="U152" s="51"/>
      <c r="V152" s="3"/>
    </row>
    <row r="153" spans="1:22" s="1" customFormat="1" x14ac:dyDescent="0.25">
      <c r="A153" s="3"/>
      <c r="B153" s="55"/>
      <c r="C153" s="3"/>
      <c r="D153" s="61"/>
      <c r="E153" s="3"/>
      <c r="F153" s="61"/>
      <c r="G153" s="61"/>
      <c r="H153" s="6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2"/>
      <c r="T153" s="2"/>
      <c r="U153" s="51"/>
      <c r="V153" s="3"/>
    </row>
    <row r="154" spans="1:22" s="1" customFormat="1" x14ac:dyDescent="0.25">
      <c r="A154" s="3"/>
      <c r="B154" s="55"/>
      <c r="C154" s="3"/>
      <c r="D154" s="61"/>
      <c r="E154" s="3"/>
      <c r="F154" s="61"/>
      <c r="G154" s="61"/>
      <c r="H154" s="6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2"/>
      <c r="T154" s="2"/>
      <c r="U154" s="51"/>
      <c r="V154" s="3"/>
    </row>
    <row r="155" spans="1:22" s="1" customFormat="1" x14ac:dyDescent="0.25">
      <c r="A155" s="3"/>
      <c r="B155" s="55"/>
      <c r="C155" s="3"/>
      <c r="D155" s="61"/>
      <c r="E155" s="3"/>
      <c r="F155" s="61"/>
      <c r="G155" s="61"/>
      <c r="H155" s="6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2"/>
      <c r="T155" s="2"/>
      <c r="U155" s="51"/>
      <c r="V155" s="3"/>
    </row>
    <row r="156" spans="1:22" s="1" customFormat="1" x14ac:dyDescent="0.25">
      <c r="A156" s="3"/>
      <c r="B156" s="55"/>
      <c r="C156" s="3"/>
      <c r="D156" s="61"/>
      <c r="E156" s="3"/>
      <c r="F156" s="61"/>
      <c r="G156" s="61"/>
      <c r="H156" s="6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2"/>
      <c r="T156" s="2"/>
      <c r="U156" s="51"/>
      <c r="V156" s="3"/>
    </row>
    <row r="157" spans="1:22" s="1" customFormat="1" x14ac:dyDescent="0.25">
      <c r="A157" s="3"/>
      <c r="B157" s="55"/>
      <c r="C157" s="3"/>
      <c r="D157" s="61"/>
      <c r="E157" s="3"/>
      <c r="F157" s="61"/>
      <c r="G157" s="61"/>
      <c r="H157" s="6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"/>
      <c r="T157" s="2"/>
      <c r="U157" s="51"/>
      <c r="V157" s="3"/>
    </row>
    <row r="158" spans="1:22" s="1" customFormat="1" x14ac:dyDescent="0.25">
      <c r="A158" s="3"/>
      <c r="B158" s="55"/>
      <c r="C158" s="3"/>
      <c r="D158" s="61"/>
      <c r="E158" s="3"/>
      <c r="F158" s="61"/>
      <c r="G158" s="61"/>
      <c r="H158" s="6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2"/>
      <c r="T158" s="2"/>
      <c r="U158" s="51"/>
      <c r="V158" s="3"/>
    </row>
    <row r="159" spans="1:22" s="1" customFormat="1" x14ac:dyDescent="0.25">
      <c r="A159" s="3"/>
      <c r="B159" s="55"/>
      <c r="C159" s="3"/>
      <c r="D159" s="61"/>
      <c r="E159" s="3"/>
      <c r="F159" s="61"/>
      <c r="G159" s="61"/>
      <c r="H159" s="6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2"/>
      <c r="T159" s="2"/>
      <c r="U159" s="51"/>
      <c r="V159" s="3"/>
    </row>
    <row r="160" spans="1:22" s="1" customFormat="1" x14ac:dyDescent="0.25">
      <c r="A160" s="3"/>
      <c r="B160" s="55"/>
      <c r="C160" s="3"/>
      <c r="D160" s="61"/>
      <c r="E160" s="3"/>
      <c r="F160" s="61"/>
      <c r="G160" s="61"/>
      <c r="H160" s="6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2"/>
      <c r="T160" s="2"/>
      <c r="U160" s="51"/>
      <c r="V160" s="3"/>
    </row>
    <row r="161" spans="1:22" s="1" customFormat="1" x14ac:dyDescent="0.25">
      <c r="A161" s="3"/>
      <c r="B161" s="55"/>
      <c r="C161" s="3"/>
      <c r="D161" s="61"/>
      <c r="E161" s="3"/>
      <c r="F161" s="61"/>
      <c r="G161" s="61"/>
      <c r="H161" s="6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2"/>
      <c r="T161" s="2"/>
      <c r="U161" s="51"/>
      <c r="V161" s="3"/>
    </row>
    <row r="162" spans="1:22" s="1" customFormat="1" x14ac:dyDescent="0.25">
      <c r="A162" s="3"/>
      <c r="B162" s="55"/>
      <c r="C162" s="3"/>
      <c r="D162" s="61"/>
      <c r="E162" s="3"/>
      <c r="F162" s="61"/>
      <c r="G162" s="61"/>
      <c r="H162" s="6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2"/>
      <c r="T162" s="2"/>
      <c r="U162" s="51"/>
      <c r="V162" s="3"/>
    </row>
    <row r="163" spans="1:22" s="1" customFormat="1" x14ac:dyDescent="0.25">
      <c r="A163" s="3"/>
      <c r="B163" s="55"/>
      <c r="C163" s="3"/>
      <c r="D163" s="61"/>
      <c r="E163" s="3"/>
      <c r="F163" s="61"/>
      <c r="G163" s="61"/>
      <c r="H163" s="6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2"/>
      <c r="T163" s="2"/>
      <c r="U163" s="51"/>
      <c r="V163" s="3"/>
    </row>
    <row r="164" spans="1:22" s="1" customFormat="1" x14ac:dyDescent="0.25">
      <c r="A164" s="3"/>
      <c r="B164" s="55"/>
      <c r="C164" s="3"/>
      <c r="D164" s="61"/>
      <c r="E164" s="3"/>
      <c r="F164" s="61"/>
      <c r="G164" s="61"/>
      <c r="H164" s="6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2"/>
      <c r="T164" s="2"/>
      <c r="U164" s="51"/>
      <c r="V164" s="3"/>
    </row>
    <row r="165" spans="1:22" s="1" customFormat="1" x14ac:dyDescent="0.25">
      <c r="A165" s="3"/>
      <c r="B165" s="55"/>
      <c r="C165" s="3"/>
      <c r="D165" s="61"/>
      <c r="E165" s="3"/>
      <c r="F165" s="61"/>
      <c r="G165" s="61"/>
      <c r="H165" s="6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2"/>
      <c r="T165" s="2"/>
      <c r="U165" s="51"/>
      <c r="V165" s="3"/>
    </row>
    <row r="166" spans="1:22" s="1" customFormat="1" x14ac:dyDescent="0.25">
      <c r="A166" s="3"/>
      <c r="B166" s="55"/>
      <c r="C166" s="3"/>
      <c r="D166" s="61"/>
      <c r="E166" s="3"/>
      <c r="F166" s="61"/>
      <c r="G166" s="61"/>
      <c r="H166" s="6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2"/>
      <c r="T166" s="2"/>
      <c r="U166" s="51"/>
      <c r="V166" s="3"/>
    </row>
    <row r="167" spans="1:22" s="1" customFormat="1" x14ac:dyDescent="0.25">
      <c r="A167" s="3"/>
      <c r="B167" s="55"/>
      <c r="C167" s="3"/>
      <c r="D167" s="61"/>
      <c r="E167" s="3"/>
      <c r="F167" s="61"/>
      <c r="G167" s="61"/>
      <c r="H167" s="6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2"/>
      <c r="T167" s="2"/>
      <c r="U167" s="51"/>
      <c r="V167" s="3"/>
    </row>
    <row r="168" spans="1:22" s="1" customFormat="1" x14ac:dyDescent="0.25">
      <c r="A168" s="3"/>
      <c r="B168" s="55"/>
      <c r="C168" s="3"/>
      <c r="D168" s="61"/>
      <c r="E168" s="3"/>
      <c r="F168" s="61"/>
      <c r="G168" s="61"/>
      <c r="H168" s="6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2"/>
      <c r="T168" s="2"/>
      <c r="U168" s="51"/>
      <c r="V168" s="3"/>
    </row>
    <row r="169" spans="1:22" s="1" customFormat="1" x14ac:dyDescent="0.25">
      <c r="A169" s="3"/>
      <c r="B169" s="55"/>
      <c r="C169" s="3"/>
      <c r="D169" s="61"/>
      <c r="E169" s="3"/>
      <c r="F169" s="61"/>
      <c r="G169" s="61"/>
      <c r="H169" s="6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2"/>
      <c r="T169" s="2"/>
      <c r="U169" s="51"/>
      <c r="V169" s="3"/>
    </row>
    <row r="170" spans="1:22" s="1" customFormat="1" x14ac:dyDescent="0.25">
      <c r="A170" s="3"/>
      <c r="B170" s="55"/>
      <c r="C170" s="3"/>
      <c r="D170" s="61"/>
      <c r="E170" s="3"/>
      <c r="F170" s="61"/>
      <c r="G170" s="61"/>
      <c r="H170" s="6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2"/>
      <c r="T170" s="2"/>
      <c r="U170" s="51"/>
      <c r="V170" s="3"/>
    </row>
    <row r="171" spans="1:22" s="1" customFormat="1" x14ac:dyDescent="0.25">
      <c r="A171" s="3"/>
      <c r="B171" s="55"/>
      <c r="C171" s="3"/>
      <c r="D171" s="61"/>
      <c r="E171" s="3"/>
      <c r="F171" s="61"/>
      <c r="G171" s="61"/>
      <c r="H171" s="6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2"/>
      <c r="T171" s="2"/>
      <c r="U171" s="51"/>
      <c r="V171" s="3"/>
    </row>
    <row r="172" spans="1:22" s="1" customFormat="1" x14ac:dyDescent="0.25">
      <c r="A172" s="3"/>
      <c r="B172" s="55"/>
      <c r="C172" s="3"/>
      <c r="D172" s="61"/>
      <c r="E172" s="3"/>
      <c r="F172" s="61"/>
      <c r="G172" s="61"/>
      <c r="H172" s="6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2"/>
      <c r="T172" s="2"/>
      <c r="U172" s="51"/>
      <c r="V172" s="3"/>
    </row>
    <row r="173" spans="1:22" s="1" customFormat="1" x14ac:dyDescent="0.25">
      <c r="A173" s="3"/>
      <c r="B173" s="55"/>
      <c r="C173" s="3"/>
      <c r="D173" s="61"/>
      <c r="E173" s="3"/>
      <c r="F173" s="61"/>
      <c r="G173" s="61"/>
      <c r="H173" s="6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2"/>
      <c r="T173" s="2"/>
      <c r="U173" s="51"/>
      <c r="V173" s="3"/>
    </row>
    <row r="174" spans="1:22" s="1" customFormat="1" x14ac:dyDescent="0.25">
      <c r="A174" s="3"/>
      <c r="B174" s="55"/>
      <c r="C174" s="3"/>
      <c r="D174" s="61"/>
      <c r="E174" s="3"/>
      <c r="F174" s="61"/>
      <c r="G174" s="61"/>
      <c r="H174" s="6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2"/>
      <c r="T174" s="2"/>
      <c r="U174" s="51"/>
      <c r="V174" s="3"/>
    </row>
    <row r="175" spans="1:22" s="1" customFormat="1" x14ac:dyDescent="0.25">
      <c r="A175" s="3"/>
      <c r="B175" s="55"/>
      <c r="C175" s="3"/>
      <c r="D175" s="61"/>
      <c r="E175" s="3"/>
      <c r="F175" s="61"/>
      <c r="G175" s="61"/>
      <c r="H175" s="6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2"/>
      <c r="T175" s="2"/>
      <c r="U175" s="51"/>
      <c r="V175" s="3"/>
    </row>
    <row r="176" spans="1:22" s="1" customFormat="1" x14ac:dyDescent="0.25">
      <c r="A176" s="3"/>
      <c r="B176" s="55"/>
      <c r="C176" s="3"/>
      <c r="D176" s="61"/>
      <c r="E176" s="3"/>
      <c r="F176" s="61"/>
      <c r="G176" s="61"/>
      <c r="H176" s="6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2"/>
      <c r="T176" s="2"/>
      <c r="U176" s="51"/>
      <c r="V176" s="3"/>
    </row>
    <row r="177" spans="1:22" s="1" customFormat="1" x14ac:dyDescent="0.25">
      <c r="A177" s="3"/>
      <c r="B177" s="55"/>
      <c r="C177" s="3"/>
      <c r="D177" s="61"/>
      <c r="E177" s="3"/>
      <c r="F177" s="61"/>
      <c r="G177" s="61"/>
      <c r="H177" s="6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2"/>
      <c r="T177" s="2"/>
      <c r="U177" s="51"/>
      <c r="V177" s="3"/>
    </row>
    <row r="178" spans="1:22" s="1" customFormat="1" x14ac:dyDescent="0.25">
      <c r="A178" s="3"/>
      <c r="B178" s="55"/>
      <c r="C178" s="3"/>
      <c r="D178" s="61"/>
      <c r="E178" s="3"/>
      <c r="F178" s="61"/>
      <c r="G178" s="61"/>
      <c r="H178" s="6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2"/>
      <c r="T178" s="2"/>
      <c r="U178" s="51"/>
      <c r="V178" s="3"/>
    </row>
    <row r="179" spans="1:22" s="1" customFormat="1" x14ac:dyDescent="0.25">
      <c r="A179" s="3"/>
      <c r="B179" s="55"/>
      <c r="C179" s="3"/>
      <c r="D179" s="61"/>
      <c r="E179" s="3"/>
      <c r="F179" s="61"/>
      <c r="G179" s="61"/>
      <c r="H179" s="6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2"/>
      <c r="T179" s="2"/>
      <c r="U179" s="51"/>
      <c r="V179" s="3"/>
    </row>
    <row r="180" spans="1:22" s="1" customFormat="1" x14ac:dyDescent="0.25">
      <c r="A180" s="3"/>
      <c r="B180" s="55"/>
      <c r="C180" s="3"/>
      <c r="D180" s="61"/>
      <c r="E180" s="3"/>
      <c r="F180" s="61"/>
      <c r="G180" s="61"/>
      <c r="H180" s="6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2"/>
      <c r="T180" s="2"/>
      <c r="U180" s="51"/>
      <c r="V180" s="3"/>
    </row>
    <row r="181" spans="1:22" s="1" customFormat="1" x14ac:dyDescent="0.25">
      <c r="A181" s="3"/>
      <c r="B181" s="55"/>
      <c r="C181" s="3"/>
      <c r="D181" s="61"/>
      <c r="E181" s="3"/>
      <c r="F181" s="61"/>
      <c r="G181" s="61"/>
      <c r="H181" s="6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2"/>
      <c r="T181" s="2"/>
      <c r="U181" s="51"/>
      <c r="V181" s="3"/>
    </row>
    <row r="182" spans="1:22" s="1" customFormat="1" x14ac:dyDescent="0.25">
      <c r="A182" s="3"/>
      <c r="B182" s="55"/>
      <c r="C182" s="3"/>
      <c r="D182" s="61"/>
      <c r="E182" s="3"/>
      <c r="F182" s="61"/>
      <c r="G182" s="61"/>
      <c r="H182" s="6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2"/>
      <c r="T182" s="2"/>
      <c r="U182" s="51"/>
      <c r="V182" s="3"/>
    </row>
    <row r="183" spans="1:22" s="1" customFormat="1" x14ac:dyDescent="0.25">
      <c r="A183" s="3"/>
      <c r="B183" s="55"/>
      <c r="C183" s="3"/>
      <c r="D183" s="61"/>
      <c r="E183" s="3"/>
      <c r="F183" s="61"/>
      <c r="G183" s="61"/>
      <c r="H183" s="6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2"/>
      <c r="T183" s="2"/>
      <c r="U183" s="51"/>
      <c r="V183" s="3"/>
    </row>
    <row r="184" spans="1:22" s="1" customFormat="1" x14ac:dyDescent="0.25">
      <c r="A184" s="3"/>
      <c r="B184" s="55"/>
      <c r="C184" s="3"/>
      <c r="D184" s="61"/>
      <c r="E184" s="3"/>
      <c r="F184" s="61"/>
      <c r="G184" s="61"/>
      <c r="H184" s="6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2"/>
      <c r="T184" s="2"/>
      <c r="U184" s="51"/>
      <c r="V184" s="3"/>
    </row>
    <row r="185" spans="1:22" s="1" customFormat="1" x14ac:dyDescent="0.25">
      <c r="A185" s="3"/>
      <c r="B185" s="55"/>
      <c r="C185" s="3"/>
      <c r="D185" s="61"/>
      <c r="E185" s="3"/>
      <c r="F185" s="61"/>
      <c r="G185" s="61"/>
      <c r="H185" s="6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2"/>
      <c r="T185" s="2"/>
      <c r="U185" s="51"/>
      <c r="V185" s="3"/>
    </row>
    <row r="186" spans="1:22" s="1" customFormat="1" x14ac:dyDescent="0.25">
      <c r="A186" s="3"/>
      <c r="B186" s="55"/>
      <c r="C186" s="3"/>
      <c r="D186" s="61"/>
      <c r="E186" s="3"/>
      <c r="F186" s="61"/>
      <c r="G186" s="61"/>
      <c r="H186" s="6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2"/>
      <c r="T186" s="2"/>
      <c r="U186" s="51"/>
      <c r="V186" s="3"/>
    </row>
    <row r="187" spans="1:22" s="1" customFormat="1" x14ac:dyDescent="0.25">
      <c r="A187" s="3"/>
      <c r="B187" s="55"/>
      <c r="C187" s="3"/>
      <c r="D187" s="61"/>
      <c r="E187" s="3"/>
      <c r="F187" s="61"/>
      <c r="G187" s="61"/>
      <c r="H187" s="6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2"/>
      <c r="T187" s="2"/>
      <c r="U187" s="51"/>
      <c r="V187" s="3"/>
    </row>
    <row r="188" spans="1:22" s="1" customFormat="1" x14ac:dyDescent="0.25">
      <c r="A188" s="3"/>
      <c r="B188" s="55"/>
      <c r="C188" s="3"/>
      <c r="D188" s="61"/>
      <c r="E188" s="3"/>
      <c r="F188" s="61"/>
      <c r="G188" s="61"/>
      <c r="H188" s="6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2"/>
      <c r="T188" s="2"/>
      <c r="U188" s="51"/>
      <c r="V188" s="3"/>
    </row>
    <row r="189" spans="1:22" s="1" customFormat="1" x14ac:dyDescent="0.25">
      <c r="A189" s="3"/>
      <c r="B189" s="55"/>
      <c r="C189" s="3"/>
      <c r="D189" s="61"/>
      <c r="E189" s="3"/>
      <c r="F189" s="61"/>
      <c r="G189" s="61"/>
      <c r="H189" s="6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2"/>
      <c r="T189" s="2"/>
      <c r="U189" s="51"/>
      <c r="V189" s="3"/>
    </row>
    <row r="190" spans="1:22" s="1" customFormat="1" x14ac:dyDescent="0.25">
      <c r="A190" s="3"/>
      <c r="B190" s="55"/>
      <c r="C190" s="3"/>
      <c r="D190" s="61"/>
      <c r="E190" s="3"/>
      <c r="F190" s="61"/>
      <c r="G190" s="61"/>
      <c r="H190" s="6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2"/>
      <c r="T190" s="2"/>
      <c r="U190" s="51"/>
      <c r="V190" s="3"/>
    </row>
    <row r="191" spans="1:22" s="1" customFormat="1" x14ac:dyDescent="0.25">
      <c r="A191" s="3"/>
      <c r="B191" s="55"/>
      <c r="C191" s="3"/>
      <c r="D191" s="61"/>
      <c r="E191" s="3"/>
      <c r="F191" s="61"/>
      <c r="G191" s="61"/>
      <c r="H191" s="6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2"/>
      <c r="T191" s="2"/>
      <c r="U191" s="51"/>
      <c r="V191" s="3"/>
    </row>
    <row r="192" spans="1:22" s="1" customFormat="1" x14ac:dyDescent="0.25">
      <c r="A192" s="3"/>
      <c r="B192" s="55"/>
      <c r="C192" s="3"/>
      <c r="D192" s="61"/>
      <c r="E192" s="3"/>
      <c r="F192" s="61"/>
      <c r="G192" s="61"/>
      <c r="H192" s="6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2"/>
      <c r="T192" s="2"/>
      <c r="U192" s="51"/>
      <c r="V192" s="3"/>
    </row>
    <row r="193" spans="1:22" s="1" customFormat="1" x14ac:dyDescent="0.25">
      <c r="A193" s="3"/>
      <c r="B193" s="55"/>
      <c r="C193" s="3"/>
      <c r="D193" s="61"/>
      <c r="E193" s="3"/>
      <c r="F193" s="61"/>
      <c r="G193" s="61"/>
      <c r="H193" s="6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2"/>
      <c r="T193" s="2"/>
      <c r="U193" s="51"/>
      <c r="V193" s="3"/>
    </row>
    <row r="194" spans="1:22" s="1" customFormat="1" x14ac:dyDescent="0.25">
      <c r="A194" s="3"/>
      <c r="B194" s="55"/>
      <c r="C194" s="3"/>
      <c r="D194" s="61"/>
      <c r="E194" s="3"/>
      <c r="F194" s="61"/>
      <c r="G194" s="61"/>
      <c r="H194" s="6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2"/>
      <c r="T194" s="2"/>
      <c r="U194" s="51"/>
      <c r="V194" s="3"/>
    </row>
    <row r="195" spans="1:22" s="1" customFormat="1" x14ac:dyDescent="0.25">
      <c r="A195" s="3"/>
      <c r="B195" s="55"/>
      <c r="C195" s="3"/>
      <c r="D195" s="61"/>
      <c r="E195" s="3"/>
      <c r="F195" s="61"/>
      <c r="G195" s="61"/>
      <c r="H195" s="6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2"/>
      <c r="T195" s="2"/>
      <c r="U195" s="51"/>
      <c r="V195" s="3"/>
    </row>
    <row r="196" spans="1:22" s="1" customFormat="1" x14ac:dyDescent="0.25">
      <c r="A196" s="3"/>
      <c r="B196" s="55"/>
      <c r="C196" s="3"/>
      <c r="D196" s="61"/>
      <c r="E196" s="3"/>
      <c r="F196" s="61"/>
      <c r="G196" s="61"/>
      <c r="H196" s="6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2"/>
      <c r="T196" s="2"/>
      <c r="U196" s="51"/>
      <c r="V196" s="3"/>
    </row>
    <row r="197" spans="1:22" s="1" customFormat="1" x14ac:dyDescent="0.25">
      <c r="A197" s="3"/>
      <c r="B197" s="55"/>
      <c r="C197" s="3"/>
      <c r="D197" s="61"/>
      <c r="E197" s="3"/>
      <c r="F197" s="61"/>
      <c r="G197" s="61"/>
      <c r="H197" s="6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2"/>
      <c r="T197" s="2"/>
      <c r="U197" s="51"/>
      <c r="V197" s="3"/>
    </row>
    <row r="198" spans="1:22" s="1" customFormat="1" x14ac:dyDescent="0.25">
      <c r="A198" s="3"/>
      <c r="B198" s="55"/>
      <c r="C198" s="3"/>
      <c r="D198" s="61"/>
      <c r="E198" s="3"/>
      <c r="F198" s="61"/>
      <c r="G198" s="61"/>
      <c r="H198" s="6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2"/>
      <c r="T198" s="2"/>
      <c r="U198" s="51"/>
      <c r="V198" s="3"/>
    </row>
    <row r="199" spans="1:22" s="1" customFormat="1" x14ac:dyDescent="0.25">
      <c r="A199" s="3"/>
      <c r="B199" s="55"/>
      <c r="C199" s="3"/>
      <c r="D199" s="61"/>
      <c r="E199" s="3"/>
      <c r="F199" s="61"/>
      <c r="G199" s="61"/>
      <c r="H199" s="6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2"/>
      <c r="T199" s="2"/>
      <c r="U199" s="51"/>
      <c r="V199" s="3"/>
    </row>
    <row r="200" spans="1:22" s="1" customFormat="1" x14ac:dyDescent="0.25">
      <c r="A200" s="3"/>
      <c r="B200" s="55"/>
      <c r="C200" s="3"/>
      <c r="D200" s="61"/>
      <c r="E200" s="3"/>
      <c r="F200" s="61"/>
      <c r="G200" s="61"/>
      <c r="H200" s="6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2"/>
      <c r="T200" s="2"/>
      <c r="U200" s="51"/>
      <c r="V200" s="3"/>
    </row>
    <row r="201" spans="1:22" s="1" customFormat="1" x14ac:dyDescent="0.25">
      <c r="A201" s="3"/>
      <c r="B201" s="55"/>
      <c r="C201" s="3"/>
      <c r="D201" s="61"/>
      <c r="E201" s="3"/>
      <c r="F201" s="61"/>
      <c r="G201" s="61"/>
      <c r="H201" s="6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2"/>
      <c r="T201" s="2"/>
      <c r="U201" s="51"/>
      <c r="V201" s="3"/>
    </row>
    <row r="202" spans="1:22" s="1" customFormat="1" x14ac:dyDescent="0.25">
      <c r="A202" s="3"/>
      <c r="B202" s="55"/>
      <c r="C202" s="3"/>
      <c r="D202" s="61"/>
      <c r="E202" s="3"/>
      <c r="F202" s="61"/>
      <c r="G202" s="61"/>
      <c r="H202" s="6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2"/>
      <c r="T202" s="2"/>
      <c r="U202" s="51"/>
      <c r="V202" s="3"/>
    </row>
    <row r="203" spans="1:22" s="1" customFormat="1" x14ac:dyDescent="0.25">
      <c r="A203" s="3"/>
      <c r="B203" s="55"/>
      <c r="C203" s="3"/>
      <c r="D203" s="61"/>
      <c r="E203" s="3"/>
      <c r="F203" s="61"/>
      <c r="G203" s="61"/>
      <c r="H203" s="6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2"/>
      <c r="T203" s="2"/>
      <c r="U203" s="51"/>
      <c r="V203" s="3"/>
    </row>
    <row r="204" spans="1:22" s="1" customFormat="1" x14ac:dyDescent="0.25">
      <c r="A204" s="3"/>
      <c r="B204" s="55"/>
      <c r="C204" s="3"/>
      <c r="D204" s="61"/>
      <c r="E204" s="3"/>
      <c r="F204" s="61"/>
      <c r="G204" s="61"/>
      <c r="H204" s="6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2"/>
      <c r="T204" s="2"/>
      <c r="U204" s="51"/>
      <c r="V204" s="3"/>
    </row>
    <row r="205" spans="1:22" s="1" customFormat="1" x14ac:dyDescent="0.25">
      <c r="A205" s="3"/>
      <c r="B205" s="55"/>
      <c r="C205" s="3"/>
      <c r="D205" s="61"/>
      <c r="E205" s="3"/>
      <c r="F205" s="61"/>
      <c r="G205" s="61"/>
      <c r="H205" s="6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2"/>
      <c r="T205" s="2"/>
      <c r="U205" s="51"/>
      <c r="V205" s="3"/>
    </row>
    <row r="206" spans="1:22" s="1" customFormat="1" x14ac:dyDescent="0.25">
      <c r="A206" s="3"/>
      <c r="B206" s="55"/>
      <c r="C206" s="3"/>
      <c r="D206" s="61"/>
      <c r="E206" s="3"/>
      <c r="F206" s="61"/>
      <c r="G206" s="61"/>
      <c r="H206" s="6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2"/>
      <c r="T206" s="2"/>
      <c r="U206" s="51"/>
      <c r="V206" s="3"/>
    </row>
    <row r="207" spans="1:22" s="1" customFormat="1" x14ac:dyDescent="0.25">
      <c r="A207" s="3"/>
      <c r="B207" s="55"/>
      <c r="C207" s="3"/>
      <c r="D207" s="61"/>
      <c r="E207" s="3"/>
      <c r="F207" s="61"/>
      <c r="G207" s="61"/>
      <c r="H207" s="6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2"/>
      <c r="T207" s="2"/>
      <c r="U207" s="51"/>
      <c r="V207" s="3"/>
    </row>
    <row r="208" spans="1:22" s="1" customFormat="1" x14ac:dyDescent="0.25">
      <c r="A208" s="3"/>
      <c r="B208" s="55"/>
      <c r="C208" s="3"/>
      <c r="D208" s="61"/>
      <c r="E208" s="3"/>
      <c r="F208" s="61"/>
      <c r="G208" s="61"/>
      <c r="H208" s="6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2"/>
      <c r="T208" s="2"/>
      <c r="U208" s="51"/>
      <c r="V208" s="3"/>
    </row>
    <row r="209" spans="1:22" s="1" customFormat="1" x14ac:dyDescent="0.25">
      <c r="A209" s="3"/>
      <c r="B209" s="55"/>
      <c r="C209" s="3"/>
      <c r="D209" s="61"/>
      <c r="E209" s="3"/>
      <c r="F209" s="61"/>
      <c r="G209" s="61"/>
      <c r="H209" s="6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2"/>
      <c r="T209" s="2"/>
      <c r="U209" s="51"/>
      <c r="V209" s="3"/>
    </row>
    <row r="210" spans="1:22" s="1" customFormat="1" x14ac:dyDescent="0.25">
      <c r="A210" s="3"/>
      <c r="B210" s="55"/>
      <c r="C210" s="3"/>
      <c r="D210" s="61"/>
      <c r="E210" s="3"/>
      <c r="F210" s="61"/>
      <c r="G210" s="61"/>
      <c r="H210" s="6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2"/>
      <c r="T210" s="2"/>
      <c r="U210" s="51"/>
      <c r="V210" s="3"/>
    </row>
    <row r="211" spans="1:22" s="1" customFormat="1" x14ac:dyDescent="0.25">
      <c r="A211" s="3"/>
      <c r="B211" s="55"/>
      <c r="C211" s="3"/>
      <c r="D211" s="61"/>
      <c r="E211" s="3"/>
      <c r="F211" s="61"/>
      <c r="G211" s="61"/>
      <c r="H211" s="6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2"/>
      <c r="T211" s="2"/>
      <c r="U211" s="51"/>
      <c r="V211" s="3"/>
    </row>
    <row r="212" spans="1:22" s="1" customFormat="1" x14ac:dyDescent="0.25">
      <c r="A212" s="3"/>
      <c r="B212" s="55"/>
      <c r="C212" s="3"/>
      <c r="D212" s="61"/>
      <c r="E212" s="3"/>
      <c r="F212" s="61"/>
      <c r="G212" s="61"/>
      <c r="H212" s="6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2"/>
      <c r="T212" s="2"/>
      <c r="U212" s="51"/>
      <c r="V212" s="3"/>
    </row>
    <row r="213" spans="1:22" s="1" customFormat="1" x14ac:dyDescent="0.25">
      <c r="A213" s="3"/>
      <c r="B213" s="55"/>
      <c r="C213" s="3"/>
      <c r="D213" s="61"/>
      <c r="E213" s="3"/>
      <c r="F213" s="61"/>
      <c r="G213" s="61"/>
      <c r="H213" s="6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2"/>
      <c r="T213" s="2"/>
      <c r="U213" s="51"/>
      <c r="V213" s="3"/>
    </row>
    <row r="214" spans="1:22" s="1" customFormat="1" x14ac:dyDescent="0.25">
      <c r="A214" s="3"/>
      <c r="B214" s="55"/>
      <c r="C214" s="3"/>
      <c r="D214" s="61"/>
      <c r="E214" s="3"/>
      <c r="F214" s="61"/>
      <c r="G214" s="61"/>
      <c r="H214" s="6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2"/>
      <c r="T214" s="2"/>
      <c r="U214" s="51"/>
      <c r="V214" s="3"/>
    </row>
    <row r="215" spans="1:22" s="1" customFormat="1" x14ac:dyDescent="0.25">
      <c r="A215" s="3"/>
      <c r="B215" s="55"/>
      <c r="C215" s="3"/>
      <c r="D215" s="61"/>
      <c r="E215" s="3"/>
      <c r="F215" s="61"/>
      <c r="G215" s="61"/>
      <c r="H215" s="6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2"/>
      <c r="T215" s="2"/>
      <c r="U215" s="51"/>
      <c r="V215" s="3"/>
    </row>
    <row r="216" spans="1:22" s="1" customFormat="1" x14ac:dyDescent="0.25">
      <c r="A216" s="3"/>
      <c r="B216" s="55"/>
      <c r="C216" s="3"/>
      <c r="D216" s="61"/>
      <c r="E216" s="3"/>
      <c r="F216" s="61"/>
      <c r="G216" s="61"/>
      <c r="H216" s="6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2"/>
      <c r="T216" s="2"/>
      <c r="U216" s="51"/>
      <c r="V216" s="3"/>
    </row>
    <row r="217" spans="1:22" s="1" customFormat="1" x14ac:dyDescent="0.25">
      <c r="A217" s="3"/>
      <c r="B217" s="55"/>
      <c r="C217" s="3"/>
      <c r="D217" s="61"/>
      <c r="E217" s="3"/>
      <c r="F217" s="61"/>
      <c r="G217" s="61"/>
      <c r="H217" s="6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2"/>
      <c r="T217" s="2"/>
      <c r="U217" s="51"/>
      <c r="V217" s="3"/>
    </row>
    <row r="218" spans="1:22" s="1" customFormat="1" x14ac:dyDescent="0.25">
      <c r="A218" s="3"/>
      <c r="B218" s="55"/>
      <c r="C218" s="3"/>
      <c r="D218" s="61"/>
      <c r="E218" s="3"/>
      <c r="F218" s="61"/>
      <c r="G218" s="61"/>
      <c r="H218" s="6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2"/>
      <c r="T218" s="2"/>
      <c r="U218" s="51"/>
      <c r="V218" s="3"/>
    </row>
    <row r="219" spans="1:22" s="1" customFormat="1" x14ac:dyDescent="0.25">
      <c r="A219" s="3"/>
      <c r="B219" s="55"/>
      <c r="C219" s="3"/>
      <c r="D219" s="61"/>
      <c r="E219" s="3"/>
      <c r="F219" s="61"/>
      <c r="G219" s="61"/>
      <c r="H219" s="6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2"/>
      <c r="T219" s="2"/>
      <c r="U219" s="51"/>
      <c r="V219" s="3"/>
    </row>
    <row r="220" spans="1:22" s="1" customFormat="1" x14ac:dyDescent="0.25">
      <c r="A220" s="3"/>
      <c r="B220" s="55"/>
      <c r="C220" s="3"/>
      <c r="D220" s="61"/>
      <c r="E220" s="3"/>
      <c r="F220" s="61"/>
      <c r="G220" s="61"/>
      <c r="H220" s="6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2"/>
      <c r="T220" s="2"/>
      <c r="U220" s="51"/>
      <c r="V220" s="3"/>
    </row>
    <row r="221" spans="1:22" s="1" customFormat="1" x14ac:dyDescent="0.25">
      <c r="A221" s="3"/>
      <c r="B221" s="55"/>
      <c r="C221" s="3"/>
      <c r="D221" s="61"/>
      <c r="E221" s="3"/>
      <c r="F221" s="61"/>
      <c r="G221" s="61"/>
      <c r="H221" s="6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2"/>
      <c r="T221" s="2"/>
      <c r="U221" s="51"/>
      <c r="V221" s="3"/>
    </row>
    <row r="222" spans="1:22" s="1" customFormat="1" x14ac:dyDescent="0.25">
      <c r="A222" s="3"/>
      <c r="B222" s="55"/>
      <c r="C222" s="3"/>
      <c r="D222" s="61"/>
      <c r="E222" s="3"/>
      <c r="F222" s="61"/>
      <c r="G222" s="61"/>
      <c r="H222" s="6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2"/>
      <c r="T222" s="2"/>
      <c r="U222" s="51"/>
      <c r="V222" s="3"/>
    </row>
    <row r="223" spans="1:22" s="1" customFormat="1" x14ac:dyDescent="0.25">
      <c r="A223" s="3"/>
      <c r="B223" s="55"/>
      <c r="C223" s="3"/>
      <c r="D223" s="61"/>
      <c r="E223" s="3"/>
      <c r="F223" s="61"/>
      <c r="G223" s="61"/>
      <c r="H223" s="6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2"/>
      <c r="T223" s="2"/>
      <c r="U223" s="51"/>
      <c r="V223" s="3"/>
    </row>
    <row r="224" spans="1:22" s="1" customFormat="1" x14ac:dyDescent="0.25">
      <c r="A224" s="3"/>
      <c r="B224" s="55"/>
      <c r="C224" s="3"/>
      <c r="D224" s="61"/>
      <c r="E224" s="3"/>
      <c r="F224" s="61"/>
      <c r="G224" s="61"/>
      <c r="H224" s="6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2"/>
      <c r="T224" s="2"/>
      <c r="U224" s="51"/>
      <c r="V224" s="3"/>
    </row>
    <row r="225" spans="1:22" s="1" customFormat="1" x14ac:dyDescent="0.25">
      <c r="A225" s="3"/>
      <c r="B225" s="55"/>
      <c r="C225" s="3"/>
      <c r="D225" s="61"/>
      <c r="E225" s="3"/>
      <c r="F225" s="61"/>
      <c r="G225" s="61"/>
      <c r="H225" s="6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2"/>
      <c r="T225" s="2"/>
      <c r="U225" s="51"/>
      <c r="V225" s="3"/>
    </row>
    <row r="226" spans="1:22" s="1" customFormat="1" x14ac:dyDescent="0.25">
      <c r="A226" s="3"/>
      <c r="B226" s="55"/>
      <c r="C226" s="3"/>
      <c r="D226" s="61"/>
      <c r="E226" s="3"/>
      <c r="F226" s="61"/>
      <c r="G226" s="61"/>
      <c r="H226" s="6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2"/>
      <c r="T226" s="2"/>
      <c r="U226" s="51"/>
      <c r="V226" s="3"/>
    </row>
    <row r="227" spans="1:22" s="1" customFormat="1" x14ac:dyDescent="0.25">
      <c r="A227" s="3"/>
      <c r="B227" s="55"/>
      <c r="C227" s="3"/>
      <c r="D227" s="61"/>
      <c r="E227" s="3"/>
      <c r="F227" s="61"/>
      <c r="G227" s="61"/>
      <c r="H227" s="6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2"/>
      <c r="T227" s="2"/>
      <c r="U227" s="51"/>
      <c r="V227" s="3"/>
    </row>
    <row r="228" spans="1:22" s="1" customFormat="1" x14ac:dyDescent="0.25">
      <c r="A228" s="3"/>
      <c r="B228" s="55"/>
      <c r="C228" s="3"/>
      <c r="D228" s="61"/>
      <c r="E228" s="3"/>
      <c r="F228" s="61"/>
      <c r="G228" s="61"/>
      <c r="H228" s="6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2"/>
      <c r="T228" s="2"/>
      <c r="U228" s="51"/>
      <c r="V228" s="3"/>
    </row>
    <row r="229" spans="1:22" s="1" customFormat="1" x14ac:dyDescent="0.25">
      <c r="A229" s="3"/>
      <c r="B229" s="55"/>
      <c r="C229" s="3"/>
      <c r="D229" s="61"/>
      <c r="E229" s="3"/>
      <c r="F229" s="61"/>
      <c r="G229" s="61"/>
      <c r="H229" s="6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2"/>
      <c r="T229" s="2"/>
      <c r="U229" s="51"/>
      <c r="V229" s="3"/>
    </row>
    <row r="230" spans="1:22" s="1" customFormat="1" x14ac:dyDescent="0.25">
      <c r="A230" s="3"/>
      <c r="B230" s="55"/>
      <c r="C230" s="3"/>
      <c r="D230" s="61"/>
      <c r="E230" s="3"/>
      <c r="F230" s="61"/>
      <c r="G230" s="61"/>
      <c r="H230" s="6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2"/>
      <c r="T230" s="2"/>
      <c r="U230" s="51"/>
      <c r="V230" s="3"/>
    </row>
    <row r="231" spans="1:22" s="1" customFormat="1" x14ac:dyDescent="0.25">
      <c r="A231" s="3"/>
      <c r="B231" s="55"/>
      <c r="C231" s="3"/>
      <c r="D231" s="61"/>
      <c r="E231" s="3"/>
      <c r="F231" s="61"/>
      <c r="G231" s="61"/>
      <c r="H231" s="6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2"/>
      <c r="T231" s="2"/>
      <c r="U231" s="51"/>
      <c r="V231" s="3"/>
    </row>
    <row r="232" spans="1:22" s="1" customFormat="1" x14ac:dyDescent="0.25">
      <c r="A232" s="3"/>
      <c r="B232" s="55"/>
      <c r="C232" s="3"/>
      <c r="D232" s="61"/>
      <c r="E232" s="3"/>
      <c r="F232" s="61"/>
      <c r="G232" s="61"/>
      <c r="H232" s="6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2"/>
      <c r="T232" s="2"/>
      <c r="U232" s="51"/>
      <c r="V232" s="3"/>
    </row>
    <row r="233" spans="1:22" s="1" customFormat="1" x14ac:dyDescent="0.25">
      <c r="A233" s="3"/>
      <c r="B233" s="55"/>
      <c r="C233" s="3"/>
      <c r="D233" s="61"/>
      <c r="E233" s="3"/>
      <c r="F233" s="61"/>
      <c r="G233" s="61"/>
      <c r="H233" s="6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2"/>
      <c r="T233" s="2"/>
      <c r="U233" s="51"/>
      <c r="V233" s="3"/>
    </row>
    <row r="234" spans="1:22" s="1" customFormat="1" x14ac:dyDescent="0.25">
      <c r="A234" s="3"/>
      <c r="B234" s="55"/>
      <c r="C234" s="3"/>
      <c r="D234" s="61"/>
      <c r="E234" s="3"/>
      <c r="F234" s="61"/>
      <c r="G234" s="61"/>
      <c r="H234" s="6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2"/>
      <c r="T234" s="2"/>
      <c r="U234" s="51"/>
      <c r="V234" s="3"/>
    </row>
    <row r="235" spans="1:22" s="1" customFormat="1" x14ac:dyDescent="0.25">
      <c r="A235" s="3"/>
      <c r="B235" s="55"/>
      <c r="C235" s="3"/>
      <c r="D235" s="61"/>
      <c r="E235" s="3"/>
      <c r="F235" s="61"/>
      <c r="G235" s="61"/>
      <c r="H235" s="6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2"/>
      <c r="T235" s="2"/>
      <c r="U235" s="51"/>
      <c r="V235" s="3"/>
    </row>
    <row r="236" spans="1:22" s="1" customFormat="1" x14ac:dyDescent="0.25">
      <c r="A236" s="3"/>
      <c r="B236" s="55"/>
      <c r="C236" s="3"/>
      <c r="D236" s="61"/>
      <c r="E236" s="3"/>
      <c r="F236" s="61"/>
      <c r="G236" s="61"/>
      <c r="H236" s="6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2"/>
      <c r="T236" s="2"/>
      <c r="U236" s="51"/>
      <c r="V236" s="3"/>
    </row>
    <row r="237" spans="1:22" s="1" customFormat="1" x14ac:dyDescent="0.25">
      <c r="A237" s="3"/>
      <c r="B237" s="55"/>
      <c r="C237" s="3"/>
      <c r="D237" s="61"/>
      <c r="E237" s="3"/>
      <c r="F237" s="61"/>
      <c r="G237" s="61"/>
      <c r="H237" s="6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2"/>
      <c r="T237" s="2"/>
      <c r="U237" s="51"/>
      <c r="V237" s="3"/>
    </row>
    <row r="238" spans="1:22" s="1" customFormat="1" x14ac:dyDescent="0.25">
      <c r="A238" s="3"/>
      <c r="B238" s="55"/>
      <c r="C238" s="3"/>
      <c r="D238" s="61"/>
      <c r="E238" s="3"/>
      <c r="F238" s="61"/>
      <c r="G238" s="61"/>
      <c r="H238" s="6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2"/>
      <c r="T238" s="2"/>
      <c r="U238" s="51"/>
      <c r="V238" s="3"/>
    </row>
    <row r="239" spans="1:22" s="1" customFormat="1" x14ac:dyDescent="0.25">
      <c r="A239" s="3"/>
      <c r="B239" s="55"/>
      <c r="C239" s="3"/>
      <c r="D239" s="61"/>
      <c r="E239" s="3"/>
      <c r="F239" s="61"/>
      <c r="G239" s="61"/>
      <c r="H239" s="6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2"/>
      <c r="T239" s="2"/>
      <c r="U239" s="51"/>
      <c r="V239" s="3"/>
    </row>
    <row r="240" spans="1:22" s="1" customFormat="1" x14ac:dyDescent="0.25">
      <c r="A240" s="3"/>
      <c r="B240" s="55"/>
      <c r="C240" s="3"/>
      <c r="D240" s="61"/>
      <c r="E240" s="3"/>
      <c r="F240" s="61"/>
      <c r="G240" s="61"/>
      <c r="H240" s="6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2"/>
      <c r="T240" s="2"/>
      <c r="U240" s="51"/>
      <c r="V240" s="3"/>
    </row>
    <row r="241" spans="1:22" s="1" customFormat="1" x14ac:dyDescent="0.25">
      <c r="A241" s="3"/>
      <c r="B241" s="55"/>
      <c r="C241" s="3"/>
      <c r="D241" s="61"/>
      <c r="E241" s="3"/>
      <c r="F241" s="61"/>
      <c r="G241" s="61"/>
      <c r="H241" s="6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2"/>
      <c r="T241" s="2"/>
      <c r="U241" s="51"/>
      <c r="V241" s="3"/>
    </row>
    <row r="242" spans="1:22" s="1" customFormat="1" x14ac:dyDescent="0.25">
      <c r="A242" s="3"/>
      <c r="B242" s="55"/>
      <c r="C242" s="3"/>
      <c r="D242" s="61"/>
      <c r="E242" s="3"/>
      <c r="F242" s="61"/>
      <c r="G242" s="61"/>
      <c r="H242" s="6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2"/>
      <c r="T242" s="2"/>
      <c r="U242" s="51"/>
      <c r="V242" s="3"/>
    </row>
    <row r="243" spans="1:22" s="1" customFormat="1" x14ac:dyDescent="0.25">
      <c r="A243" s="3"/>
      <c r="B243" s="55"/>
      <c r="C243" s="3"/>
      <c r="D243" s="61"/>
      <c r="E243" s="3"/>
      <c r="F243" s="61"/>
      <c r="G243" s="61"/>
      <c r="H243" s="6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2"/>
      <c r="T243" s="2"/>
      <c r="U243" s="51"/>
      <c r="V243" s="3"/>
    </row>
    <row r="244" spans="1:22" s="1" customFormat="1" x14ac:dyDescent="0.25">
      <c r="A244" s="3"/>
      <c r="B244" s="55"/>
      <c r="C244" s="3"/>
      <c r="D244" s="61"/>
      <c r="E244" s="3"/>
      <c r="F244" s="61"/>
      <c r="G244" s="61"/>
      <c r="H244" s="6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2"/>
      <c r="T244" s="2"/>
      <c r="U244" s="51"/>
      <c r="V244" s="3"/>
    </row>
    <row r="245" spans="1:22" s="1" customFormat="1" x14ac:dyDescent="0.25">
      <c r="A245" s="3"/>
      <c r="B245" s="55"/>
      <c r="C245" s="3"/>
      <c r="D245" s="61"/>
      <c r="E245" s="3"/>
      <c r="F245" s="61"/>
      <c r="G245" s="61"/>
      <c r="H245" s="6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2"/>
      <c r="T245" s="2"/>
      <c r="U245" s="51"/>
      <c r="V245" s="3"/>
    </row>
    <row r="246" spans="1:22" s="1" customFormat="1" x14ac:dyDescent="0.25">
      <c r="A246" s="3"/>
      <c r="B246" s="55"/>
      <c r="C246" s="3"/>
      <c r="D246" s="61"/>
      <c r="E246" s="3"/>
      <c r="F246" s="61"/>
      <c r="G246" s="61"/>
      <c r="H246" s="6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2"/>
      <c r="T246" s="2"/>
      <c r="U246" s="51"/>
      <c r="V246" s="3"/>
    </row>
    <row r="247" spans="1:22" s="1" customFormat="1" x14ac:dyDescent="0.25">
      <c r="A247" s="3"/>
      <c r="B247" s="55"/>
      <c r="C247" s="3"/>
      <c r="D247" s="61"/>
      <c r="E247" s="3"/>
      <c r="F247" s="61"/>
      <c r="G247" s="61"/>
      <c r="H247" s="6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"/>
      <c r="T247" s="2"/>
      <c r="U247" s="51"/>
      <c r="V247" s="3"/>
    </row>
    <row r="248" spans="1:22" s="1" customFormat="1" x14ac:dyDescent="0.25">
      <c r="A248" s="3"/>
      <c r="B248" s="55"/>
      <c r="C248" s="3"/>
      <c r="D248" s="61"/>
      <c r="E248" s="3"/>
      <c r="F248" s="61"/>
      <c r="G248" s="61"/>
      <c r="H248" s="6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2"/>
      <c r="T248" s="2"/>
      <c r="U248" s="51"/>
      <c r="V248" s="3"/>
    </row>
    <row r="249" spans="1:22" s="1" customFormat="1" x14ac:dyDescent="0.25">
      <c r="A249" s="3"/>
      <c r="B249" s="55"/>
      <c r="C249" s="3"/>
      <c r="D249" s="61"/>
      <c r="E249" s="3"/>
      <c r="F249" s="61"/>
      <c r="G249" s="61"/>
      <c r="H249" s="6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2"/>
      <c r="T249" s="2"/>
      <c r="U249" s="51"/>
      <c r="V249" s="3"/>
    </row>
    <row r="250" spans="1:22" s="1" customFormat="1" x14ac:dyDescent="0.25">
      <c r="A250" s="3"/>
      <c r="B250" s="55"/>
      <c r="C250" s="3"/>
      <c r="D250" s="61"/>
      <c r="E250" s="3"/>
      <c r="F250" s="61"/>
      <c r="G250" s="61"/>
      <c r="H250" s="6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2"/>
      <c r="T250" s="2"/>
      <c r="U250" s="51"/>
      <c r="V250" s="3"/>
    </row>
    <row r="251" spans="1:22" s="1" customFormat="1" x14ac:dyDescent="0.25">
      <c r="A251" s="3"/>
      <c r="B251" s="55"/>
      <c r="C251" s="3"/>
      <c r="D251" s="61"/>
      <c r="E251" s="3"/>
      <c r="F251" s="61"/>
      <c r="G251" s="61"/>
      <c r="H251" s="6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2"/>
      <c r="T251" s="2"/>
      <c r="U251" s="51"/>
      <c r="V251" s="3"/>
    </row>
    <row r="252" spans="1:22" s="1" customFormat="1" x14ac:dyDescent="0.25">
      <c r="A252" s="3"/>
      <c r="B252" s="55"/>
      <c r="C252" s="3"/>
      <c r="D252" s="61"/>
      <c r="E252" s="3"/>
      <c r="F252" s="61"/>
      <c r="G252" s="61"/>
      <c r="H252" s="6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2"/>
      <c r="T252" s="2"/>
      <c r="U252" s="51"/>
      <c r="V252" s="3"/>
    </row>
    <row r="253" spans="1:22" s="1" customFormat="1" x14ac:dyDescent="0.25">
      <c r="A253" s="3"/>
      <c r="B253" s="55"/>
      <c r="C253" s="3"/>
      <c r="D253" s="61"/>
      <c r="E253" s="3"/>
      <c r="F253" s="61"/>
      <c r="G253" s="61"/>
      <c r="H253" s="6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2"/>
      <c r="T253" s="2"/>
      <c r="U253" s="51"/>
      <c r="V253" s="3"/>
    </row>
    <row r="254" spans="1:22" s="1" customFormat="1" x14ac:dyDescent="0.25">
      <c r="A254" s="3"/>
      <c r="B254" s="55"/>
      <c r="C254" s="3"/>
      <c r="D254" s="61"/>
      <c r="E254" s="3"/>
      <c r="F254" s="61"/>
      <c r="G254" s="61"/>
      <c r="H254" s="6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2"/>
      <c r="T254" s="2"/>
      <c r="U254" s="51"/>
      <c r="V254" s="3"/>
    </row>
    <row r="255" spans="1:22" s="1" customFormat="1" x14ac:dyDescent="0.25">
      <c r="A255" s="3"/>
      <c r="B255" s="55"/>
      <c r="C255" s="3"/>
      <c r="D255" s="61"/>
      <c r="E255" s="3"/>
      <c r="F255" s="61"/>
      <c r="G255" s="61"/>
      <c r="H255" s="6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2"/>
      <c r="T255" s="2"/>
      <c r="U255" s="51"/>
      <c r="V255" s="3"/>
    </row>
    <row r="256" spans="1:22" s="1" customFormat="1" x14ac:dyDescent="0.25">
      <c r="A256" s="3"/>
      <c r="B256" s="55"/>
      <c r="C256" s="3"/>
      <c r="D256" s="61"/>
      <c r="E256" s="3"/>
      <c r="F256" s="61"/>
      <c r="G256" s="61"/>
      <c r="H256" s="6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2"/>
      <c r="T256" s="2"/>
      <c r="U256" s="51"/>
      <c r="V256" s="3"/>
    </row>
    <row r="257" spans="1:22" s="1" customFormat="1" x14ac:dyDescent="0.25">
      <c r="A257" s="3"/>
      <c r="B257" s="55"/>
      <c r="C257" s="3"/>
      <c r="D257" s="61"/>
      <c r="E257" s="3"/>
      <c r="F257" s="61"/>
      <c r="G257" s="61"/>
      <c r="H257" s="6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2"/>
      <c r="T257" s="2"/>
      <c r="U257" s="51"/>
      <c r="V257" s="3"/>
    </row>
    <row r="258" spans="1:22" s="1" customFormat="1" x14ac:dyDescent="0.25">
      <c r="A258" s="3"/>
      <c r="B258" s="55"/>
      <c r="C258" s="3"/>
      <c r="D258" s="61"/>
      <c r="E258" s="3"/>
      <c r="F258" s="61"/>
      <c r="G258" s="61"/>
      <c r="H258" s="6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2"/>
      <c r="T258" s="2"/>
      <c r="U258" s="51"/>
      <c r="V258" s="3"/>
    </row>
    <row r="259" spans="1:22" s="1" customFormat="1" x14ac:dyDescent="0.25">
      <c r="A259" s="3"/>
      <c r="B259" s="55"/>
      <c r="C259" s="3"/>
      <c r="D259" s="61"/>
      <c r="E259" s="3"/>
      <c r="F259" s="61"/>
      <c r="G259" s="61"/>
      <c r="H259" s="6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2"/>
      <c r="T259" s="2"/>
      <c r="U259" s="51"/>
      <c r="V259" s="3"/>
    </row>
    <row r="260" spans="1:22" s="1" customFormat="1" x14ac:dyDescent="0.25">
      <c r="A260" s="3"/>
      <c r="B260" s="55"/>
      <c r="C260" s="3"/>
      <c r="D260" s="61"/>
      <c r="E260" s="3"/>
      <c r="F260" s="61"/>
      <c r="G260" s="61"/>
      <c r="H260" s="6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2"/>
      <c r="T260" s="2"/>
      <c r="U260" s="51"/>
      <c r="V260" s="3"/>
    </row>
    <row r="261" spans="1:22" s="1" customFormat="1" x14ac:dyDescent="0.25">
      <c r="A261" s="3"/>
      <c r="B261" s="55"/>
      <c r="C261" s="3"/>
      <c r="D261" s="61"/>
      <c r="E261" s="3"/>
      <c r="F261" s="61"/>
      <c r="G261" s="61"/>
      <c r="H261" s="6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2"/>
      <c r="T261" s="2"/>
      <c r="U261" s="51"/>
      <c r="V261" s="3"/>
    </row>
    <row r="262" spans="1:22" s="1" customFormat="1" x14ac:dyDescent="0.25">
      <c r="A262" s="3"/>
      <c r="B262" s="55"/>
      <c r="C262" s="3"/>
      <c r="D262" s="61"/>
      <c r="E262" s="3"/>
      <c r="F262" s="61"/>
      <c r="G262" s="61"/>
      <c r="H262" s="6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2"/>
      <c r="T262" s="2"/>
      <c r="U262" s="51"/>
      <c r="V262" s="3"/>
    </row>
    <row r="263" spans="1:22" s="1" customFormat="1" x14ac:dyDescent="0.25">
      <c r="A263" s="3"/>
      <c r="B263" s="55"/>
      <c r="C263" s="3"/>
      <c r="D263" s="61"/>
      <c r="E263" s="3"/>
      <c r="F263" s="61"/>
      <c r="G263" s="61"/>
      <c r="H263" s="6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2"/>
      <c r="T263" s="2"/>
      <c r="U263" s="51"/>
      <c r="V263" s="3"/>
    </row>
    <row r="264" spans="1:22" s="1" customFormat="1" x14ac:dyDescent="0.25">
      <c r="A264" s="3"/>
      <c r="B264" s="55"/>
      <c r="C264" s="3"/>
      <c r="D264" s="61"/>
      <c r="E264" s="3"/>
      <c r="F264" s="61"/>
      <c r="G264" s="61"/>
      <c r="H264" s="6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2"/>
      <c r="T264" s="2"/>
      <c r="U264" s="51"/>
      <c r="V264" s="3"/>
    </row>
    <row r="265" spans="1:22" s="1" customFormat="1" x14ac:dyDescent="0.25">
      <c r="A265" s="3"/>
      <c r="B265" s="55"/>
      <c r="C265" s="3"/>
      <c r="D265" s="61"/>
      <c r="E265" s="3"/>
      <c r="F265" s="61"/>
      <c r="G265" s="61"/>
      <c r="H265" s="6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2"/>
      <c r="T265" s="2"/>
      <c r="U265" s="51"/>
      <c r="V265" s="3"/>
    </row>
    <row r="266" spans="1:22" s="1" customFormat="1" x14ac:dyDescent="0.25">
      <c r="A266" s="3"/>
      <c r="B266" s="55"/>
      <c r="C266" s="3"/>
      <c r="D266" s="61"/>
      <c r="E266" s="3"/>
      <c r="F266" s="61"/>
      <c r="G266" s="61"/>
      <c r="H266" s="6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2"/>
      <c r="T266" s="2"/>
      <c r="U266" s="51"/>
      <c r="V266" s="3"/>
    </row>
    <row r="267" spans="1:22" s="1" customFormat="1" x14ac:dyDescent="0.25">
      <c r="A267" s="3"/>
      <c r="B267" s="55"/>
      <c r="C267" s="3"/>
      <c r="D267" s="61"/>
      <c r="E267" s="3"/>
      <c r="F267" s="61"/>
      <c r="G267" s="61"/>
      <c r="H267" s="6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2"/>
      <c r="T267" s="2"/>
      <c r="U267" s="51"/>
      <c r="V267" s="3"/>
    </row>
    <row r="268" spans="1:22" s="1" customFormat="1" x14ac:dyDescent="0.25">
      <c r="A268" s="3"/>
      <c r="B268" s="55"/>
      <c r="C268" s="3"/>
      <c r="D268" s="61"/>
      <c r="E268" s="3"/>
      <c r="F268" s="61"/>
      <c r="G268" s="61"/>
      <c r="H268" s="6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2"/>
      <c r="T268" s="2"/>
      <c r="U268" s="51"/>
      <c r="V268" s="3"/>
    </row>
    <row r="269" spans="1:22" s="1" customFormat="1" x14ac:dyDescent="0.25">
      <c r="A269" s="3"/>
      <c r="B269" s="55"/>
      <c r="C269" s="3"/>
      <c r="D269" s="61"/>
      <c r="E269" s="3"/>
      <c r="F269" s="61"/>
      <c r="G269" s="61"/>
      <c r="H269" s="6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2"/>
      <c r="T269" s="2"/>
      <c r="U269" s="51"/>
      <c r="V269" s="3"/>
    </row>
    <row r="270" spans="1:22" s="1" customFormat="1" x14ac:dyDescent="0.25">
      <c r="A270" s="3"/>
      <c r="B270" s="55"/>
      <c r="C270" s="3"/>
      <c r="D270" s="61"/>
      <c r="E270" s="3"/>
      <c r="F270" s="61"/>
      <c r="G270" s="61"/>
      <c r="H270" s="6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2"/>
      <c r="T270" s="2"/>
      <c r="U270" s="51"/>
      <c r="V270" s="3"/>
    </row>
    <row r="271" spans="1:22" s="1" customFormat="1" x14ac:dyDescent="0.25">
      <c r="A271" s="3"/>
      <c r="B271" s="55"/>
      <c r="C271" s="3"/>
      <c r="D271" s="61"/>
      <c r="E271" s="3"/>
      <c r="F271" s="61"/>
      <c r="G271" s="61"/>
      <c r="H271" s="6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2"/>
      <c r="T271" s="2"/>
      <c r="U271" s="51"/>
      <c r="V271" s="3"/>
    </row>
    <row r="272" spans="1:22" s="1" customFormat="1" x14ac:dyDescent="0.25">
      <c r="A272" s="3"/>
      <c r="B272" s="55"/>
      <c r="C272" s="3"/>
      <c r="D272" s="61"/>
      <c r="E272" s="3"/>
      <c r="F272" s="61"/>
      <c r="G272" s="61"/>
      <c r="H272" s="6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2"/>
      <c r="T272" s="2"/>
      <c r="U272" s="51"/>
      <c r="V272" s="3"/>
    </row>
    <row r="273" spans="1:22" s="1" customFormat="1" x14ac:dyDescent="0.25">
      <c r="A273" s="3"/>
      <c r="B273" s="55"/>
      <c r="C273" s="3"/>
      <c r="D273" s="61"/>
      <c r="E273" s="3"/>
      <c r="F273" s="61"/>
      <c r="G273" s="61"/>
      <c r="H273" s="6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2"/>
      <c r="T273" s="2"/>
      <c r="U273" s="51"/>
      <c r="V273" s="3"/>
    </row>
    <row r="274" spans="1:22" s="1" customFormat="1" x14ac:dyDescent="0.25">
      <c r="A274" s="3"/>
      <c r="B274" s="55"/>
      <c r="C274" s="3"/>
      <c r="D274" s="61"/>
      <c r="E274" s="3"/>
      <c r="F274" s="61"/>
      <c r="G274" s="61"/>
      <c r="H274" s="6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2"/>
      <c r="T274" s="2"/>
      <c r="U274" s="51"/>
      <c r="V274" s="3"/>
    </row>
    <row r="275" spans="1:22" s="1" customFormat="1" x14ac:dyDescent="0.25">
      <c r="A275" s="3"/>
      <c r="B275" s="55"/>
      <c r="C275" s="3"/>
      <c r="D275" s="61"/>
      <c r="E275" s="3"/>
      <c r="F275" s="61"/>
      <c r="G275" s="61"/>
      <c r="H275" s="6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2"/>
      <c r="T275" s="2"/>
      <c r="U275" s="51"/>
      <c r="V275" s="3"/>
    </row>
    <row r="276" spans="1:22" s="1" customFormat="1" x14ac:dyDescent="0.25">
      <c r="A276" s="3"/>
      <c r="B276" s="55"/>
      <c r="C276" s="3"/>
      <c r="D276" s="61"/>
      <c r="E276" s="3"/>
      <c r="F276" s="61"/>
      <c r="G276" s="61"/>
      <c r="H276" s="6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2"/>
      <c r="T276" s="2"/>
      <c r="U276" s="51"/>
      <c r="V276" s="3"/>
    </row>
    <row r="277" spans="1:22" s="1" customFormat="1" x14ac:dyDescent="0.25">
      <c r="A277" s="3"/>
      <c r="B277" s="55"/>
      <c r="C277" s="3"/>
      <c r="D277" s="61"/>
      <c r="E277" s="3"/>
      <c r="F277" s="61"/>
      <c r="G277" s="61"/>
      <c r="H277" s="6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2"/>
      <c r="T277" s="2"/>
      <c r="U277" s="51"/>
      <c r="V277" s="3"/>
    </row>
    <row r="278" spans="1:22" s="1" customFormat="1" x14ac:dyDescent="0.25">
      <c r="A278" s="3"/>
      <c r="B278" s="55"/>
      <c r="C278" s="3"/>
      <c r="D278" s="61"/>
      <c r="E278" s="3"/>
      <c r="F278" s="61"/>
      <c r="G278" s="61"/>
      <c r="H278" s="6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2"/>
      <c r="T278" s="2"/>
      <c r="U278" s="51"/>
      <c r="V278" s="3"/>
    </row>
    <row r="279" spans="1:22" s="1" customFormat="1" x14ac:dyDescent="0.25">
      <c r="A279" s="3"/>
      <c r="B279" s="55"/>
      <c r="C279" s="3"/>
      <c r="D279" s="61"/>
      <c r="E279" s="3"/>
      <c r="F279" s="61"/>
      <c r="G279" s="61"/>
      <c r="H279" s="6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2"/>
      <c r="T279" s="2"/>
      <c r="U279" s="51"/>
      <c r="V279" s="3"/>
    </row>
    <row r="280" spans="1:22" s="1" customFormat="1" x14ac:dyDescent="0.25">
      <c r="A280" s="3"/>
      <c r="B280" s="55"/>
      <c r="C280" s="3"/>
      <c r="D280" s="61"/>
      <c r="E280" s="3"/>
      <c r="F280" s="61"/>
      <c r="G280" s="61"/>
      <c r="H280" s="6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2"/>
      <c r="T280" s="2"/>
      <c r="U280" s="51"/>
      <c r="V280" s="3"/>
    </row>
    <row r="281" spans="1:22" s="1" customFormat="1" x14ac:dyDescent="0.25">
      <c r="A281" s="3"/>
      <c r="B281" s="55"/>
      <c r="C281" s="3"/>
      <c r="D281" s="61"/>
      <c r="E281" s="3"/>
      <c r="F281" s="61"/>
      <c r="G281" s="61"/>
      <c r="H281" s="6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2"/>
      <c r="T281" s="2"/>
      <c r="U281" s="51"/>
      <c r="V281" s="3"/>
    </row>
    <row r="282" spans="1:22" s="1" customFormat="1" x14ac:dyDescent="0.25">
      <c r="A282" s="3"/>
      <c r="B282" s="55"/>
      <c r="C282" s="3"/>
      <c r="D282" s="61"/>
      <c r="E282" s="3"/>
      <c r="F282" s="61"/>
      <c r="G282" s="61"/>
      <c r="H282" s="6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2"/>
      <c r="T282" s="2"/>
      <c r="U282" s="51"/>
      <c r="V282" s="3"/>
    </row>
    <row r="283" spans="1:22" s="1" customFormat="1" x14ac:dyDescent="0.25">
      <c r="A283" s="3"/>
      <c r="B283" s="55"/>
      <c r="C283" s="3"/>
      <c r="D283" s="61"/>
      <c r="E283" s="3"/>
      <c r="F283" s="61"/>
      <c r="G283" s="61"/>
      <c r="H283" s="6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2"/>
      <c r="T283" s="2"/>
      <c r="U283" s="51"/>
      <c r="V283" s="3"/>
    </row>
    <row r="284" spans="1:22" s="1" customFormat="1" x14ac:dyDescent="0.25">
      <c r="A284" s="3"/>
      <c r="B284" s="55"/>
      <c r="C284" s="3"/>
      <c r="D284" s="61"/>
      <c r="E284" s="3"/>
      <c r="F284" s="61"/>
      <c r="G284" s="61"/>
      <c r="H284" s="6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2"/>
      <c r="T284" s="2"/>
      <c r="U284" s="51"/>
      <c r="V284" s="3"/>
    </row>
    <row r="285" spans="1:22" s="1" customFormat="1" x14ac:dyDescent="0.25">
      <c r="A285" s="3"/>
      <c r="B285" s="55"/>
      <c r="C285" s="3"/>
      <c r="D285" s="61"/>
      <c r="E285" s="3"/>
      <c r="F285" s="61"/>
      <c r="G285" s="61"/>
      <c r="H285" s="6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2"/>
      <c r="T285" s="2"/>
      <c r="U285" s="51"/>
      <c r="V285" s="3"/>
    </row>
    <row r="286" spans="1:22" s="1" customFormat="1" x14ac:dyDescent="0.25">
      <c r="A286" s="3"/>
      <c r="B286" s="55"/>
      <c r="C286" s="3"/>
      <c r="D286" s="61"/>
      <c r="E286" s="3"/>
      <c r="F286" s="61"/>
      <c r="G286" s="61"/>
      <c r="H286" s="6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2"/>
      <c r="T286" s="2"/>
      <c r="U286" s="51"/>
      <c r="V286" s="3"/>
    </row>
    <row r="287" spans="1:22" s="1" customFormat="1" x14ac:dyDescent="0.25">
      <c r="A287" s="3"/>
      <c r="B287" s="55"/>
      <c r="C287" s="3"/>
      <c r="D287" s="61"/>
      <c r="E287" s="3"/>
      <c r="F287" s="61"/>
      <c r="G287" s="61"/>
      <c r="H287" s="6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2"/>
      <c r="T287" s="2"/>
      <c r="U287" s="51"/>
      <c r="V287" s="3"/>
    </row>
    <row r="288" spans="1:22" s="1" customFormat="1" x14ac:dyDescent="0.25">
      <c r="A288" s="3"/>
      <c r="B288" s="55"/>
      <c r="C288" s="3"/>
      <c r="D288" s="61"/>
      <c r="E288" s="3"/>
      <c r="F288" s="61"/>
      <c r="G288" s="61"/>
      <c r="H288" s="6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2"/>
      <c r="T288" s="2"/>
      <c r="U288" s="51"/>
      <c r="V288" s="3"/>
    </row>
    <row r="289" spans="1:22" s="1" customFormat="1" x14ac:dyDescent="0.25">
      <c r="A289" s="3"/>
      <c r="B289" s="55"/>
      <c r="C289" s="3"/>
      <c r="D289" s="61"/>
      <c r="E289" s="3"/>
      <c r="F289" s="61"/>
      <c r="G289" s="61"/>
      <c r="H289" s="6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2"/>
      <c r="T289" s="2"/>
      <c r="U289" s="51"/>
      <c r="V289" s="3"/>
    </row>
    <row r="290" spans="1:22" s="1" customFormat="1" x14ac:dyDescent="0.25">
      <c r="A290" s="3"/>
      <c r="B290" s="55"/>
      <c r="C290" s="3"/>
      <c r="D290" s="61"/>
      <c r="E290" s="3"/>
      <c r="F290" s="61"/>
      <c r="G290" s="61"/>
      <c r="H290" s="6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2"/>
      <c r="T290" s="2"/>
      <c r="U290" s="51"/>
      <c r="V290" s="3"/>
    </row>
    <row r="291" spans="1:22" s="1" customFormat="1" x14ac:dyDescent="0.25">
      <c r="A291" s="3"/>
      <c r="B291" s="55"/>
      <c r="C291" s="3"/>
      <c r="D291" s="61"/>
      <c r="E291" s="3"/>
      <c r="F291" s="61"/>
      <c r="G291" s="61"/>
      <c r="H291" s="6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2"/>
      <c r="T291" s="2"/>
      <c r="U291" s="51"/>
      <c r="V291" s="3"/>
    </row>
    <row r="292" spans="1:22" s="1" customFormat="1" x14ac:dyDescent="0.25">
      <c r="A292" s="3"/>
      <c r="B292" s="55"/>
      <c r="C292" s="3"/>
      <c r="D292" s="61"/>
      <c r="E292" s="3"/>
      <c r="F292" s="61"/>
      <c r="G292" s="61"/>
      <c r="H292" s="6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2"/>
      <c r="T292" s="2"/>
      <c r="U292" s="51"/>
      <c r="V292" s="3"/>
    </row>
    <row r="293" spans="1:22" s="1" customFormat="1" x14ac:dyDescent="0.25">
      <c r="A293" s="3"/>
      <c r="B293" s="55"/>
      <c r="C293" s="3"/>
      <c r="D293" s="61"/>
      <c r="E293" s="3"/>
      <c r="F293" s="61"/>
      <c r="G293" s="61"/>
      <c r="H293" s="6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2"/>
      <c r="T293" s="2"/>
      <c r="U293" s="51"/>
      <c r="V293" s="3"/>
    </row>
    <row r="294" spans="1:22" s="1" customFormat="1" x14ac:dyDescent="0.25">
      <c r="A294" s="3"/>
      <c r="B294" s="55"/>
      <c r="C294" s="3"/>
      <c r="D294" s="61"/>
      <c r="E294" s="3"/>
      <c r="F294" s="61"/>
      <c r="G294" s="61"/>
      <c r="H294" s="6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2"/>
      <c r="T294" s="2"/>
      <c r="U294" s="51"/>
      <c r="V294" s="3"/>
    </row>
    <row r="295" spans="1:22" s="1" customFormat="1" x14ac:dyDescent="0.25">
      <c r="A295" s="3"/>
      <c r="B295" s="55"/>
      <c r="C295" s="3"/>
      <c r="D295" s="61"/>
      <c r="E295" s="3"/>
      <c r="F295" s="61"/>
      <c r="G295" s="61"/>
      <c r="H295" s="6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2"/>
      <c r="T295" s="2"/>
      <c r="U295" s="51"/>
      <c r="V295" s="3"/>
    </row>
    <row r="296" spans="1:22" s="1" customFormat="1" x14ac:dyDescent="0.25">
      <c r="A296" s="3"/>
      <c r="B296" s="55"/>
      <c r="C296" s="3"/>
      <c r="D296" s="61"/>
      <c r="E296" s="3"/>
      <c r="F296" s="61"/>
      <c r="G296" s="61"/>
      <c r="H296" s="6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2"/>
      <c r="T296" s="2"/>
      <c r="U296" s="51"/>
      <c r="V296" s="3"/>
    </row>
    <row r="297" spans="1:22" s="1" customFormat="1" x14ac:dyDescent="0.25">
      <c r="A297" s="3"/>
      <c r="B297" s="55"/>
      <c r="C297" s="3"/>
      <c r="D297" s="61"/>
      <c r="E297" s="3"/>
      <c r="F297" s="61"/>
      <c r="G297" s="61"/>
      <c r="H297" s="6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2"/>
      <c r="T297" s="2"/>
      <c r="U297" s="51"/>
      <c r="V297" s="3"/>
    </row>
    <row r="298" spans="1:22" s="1" customFormat="1" x14ac:dyDescent="0.25">
      <c r="A298" s="3"/>
      <c r="B298" s="55"/>
      <c r="C298" s="3"/>
      <c r="D298" s="61"/>
      <c r="E298" s="3"/>
      <c r="F298" s="61"/>
      <c r="G298" s="61"/>
      <c r="H298" s="6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2"/>
      <c r="T298" s="2"/>
      <c r="U298" s="51"/>
      <c r="V298" s="3"/>
    </row>
    <row r="299" spans="1:22" s="1" customFormat="1" x14ac:dyDescent="0.25">
      <c r="A299" s="3"/>
      <c r="B299" s="55"/>
      <c r="C299" s="3"/>
      <c r="D299" s="61"/>
      <c r="E299" s="3"/>
      <c r="F299" s="61"/>
      <c r="G299" s="61"/>
      <c r="H299" s="6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2"/>
      <c r="T299" s="2"/>
      <c r="U299" s="51"/>
      <c r="V299" s="3"/>
    </row>
    <row r="300" spans="1:22" s="1" customFormat="1" x14ac:dyDescent="0.25">
      <c r="A300" s="3"/>
      <c r="B300" s="55"/>
      <c r="C300" s="3"/>
      <c r="D300" s="61"/>
      <c r="E300" s="3"/>
      <c r="F300" s="61"/>
      <c r="G300" s="61"/>
      <c r="H300" s="6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2"/>
      <c r="T300" s="2"/>
      <c r="U300" s="51"/>
      <c r="V300" s="3"/>
    </row>
    <row r="301" spans="1:22" s="1" customFormat="1" x14ac:dyDescent="0.25">
      <c r="A301" s="3"/>
      <c r="B301" s="55"/>
      <c r="C301" s="3"/>
      <c r="D301" s="61"/>
      <c r="E301" s="3"/>
      <c r="F301" s="61"/>
      <c r="G301" s="61"/>
      <c r="H301" s="6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2"/>
      <c r="T301" s="2"/>
      <c r="U301" s="51"/>
      <c r="V301" s="3"/>
    </row>
    <row r="302" spans="1:22" s="1" customFormat="1" x14ac:dyDescent="0.25">
      <c r="A302" s="3"/>
      <c r="B302" s="55"/>
      <c r="C302" s="3"/>
      <c r="D302" s="61"/>
      <c r="E302" s="3"/>
      <c r="F302" s="61"/>
      <c r="G302" s="61"/>
      <c r="H302" s="6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2"/>
      <c r="T302" s="2"/>
      <c r="U302" s="51"/>
      <c r="V302" s="3"/>
    </row>
    <row r="303" spans="1:22" s="1" customFormat="1" x14ac:dyDescent="0.25">
      <c r="A303" s="3"/>
      <c r="B303" s="55"/>
      <c r="C303" s="3"/>
      <c r="D303" s="61"/>
      <c r="E303" s="3"/>
      <c r="F303" s="61"/>
      <c r="G303" s="61"/>
      <c r="H303" s="6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2"/>
      <c r="T303" s="2"/>
      <c r="U303" s="51"/>
      <c r="V303" s="3"/>
    </row>
    <row r="304" spans="1:22" s="1" customFormat="1" x14ac:dyDescent="0.25">
      <c r="A304" s="3"/>
      <c r="B304" s="55"/>
      <c r="C304" s="3"/>
      <c r="D304" s="61"/>
      <c r="E304" s="3"/>
      <c r="F304" s="61"/>
      <c r="G304" s="61"/>
      <c r="H304" s="6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2"/>
      <c r="T304" s="2"/>
      <c r="U304" s="51"/>
      <c r="V304" s="3"/>
    </row>
    <row r="305" spans="1:22" s="1" customFormat="1" x14ac:dyDescent="0.25">
      <c r="A305" s="3"/>
      <c r="B305" s="55"/>
      <c r="C305" s="3"/>
      <c r="D305" s="61"/>
      <c r="E305" s="3"/>
      <c r="F305" s="61"/>
      <c r="G305" s="61"/>
      <c r="H305" s="6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2"/>
      <c r="T305" s="2"/>
      <c r="U305" s="51"/>
      <c r="V305" s="3"/>
    </row>
    <row r="306" spans="1:22" s="1" customFormat="1" x14ac:dyDescent="0.25">
      <c r="A306" s="3"/>
      <c r="B306" s="55"/>
      <c r="C306" s="3"/>
      <c r="D306" s="61"/>
      <c r="E306" s="3"/>
      <c r="F306" s="61"/>
      <c r="G306" s="61"/>
      <c r="H306" s="6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2"/>
      <c r="T306" s="2"/>
      <c r="U306" s="51"/>
      <c r="V306" s="3"/>
    </row>
    <row r="307" spans="1:22" s="1" customFormat="1" x14ac:dyDescent="0.25">
      <c r="A307" s="3"/>
      <c r="B307" s="55"/>
      <c r="C307" s="3"/>
      <c r="D307" s="61"/>
      <c r="E307" s="3"/>
      <c r="F307" s="61"/>
      <c r="G307" s="61"/>
      <c r="H307" s="6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2"/>
      <c r="T307" s="2"/>
      <c r="U307" s="51"/>
      <c r="V307" s="3"/>
    </row>
    <row r="308" spans="1:22" s="1" customFormat="1" x14ac:dyDescent="0.25">
      <c r="A308" s="3"/>
      <c r="B308" s="55"/>
      <c r="C308" s="3"/>
      <c r="D308" s="61"/>
      <c r="E308" s="3"/>
      <c r="F308" s="61"/>
      <c r="G308" s="61"/>
      <c r="H308" s="6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2"/>
      <c r="T308" s="2"/>
      <c r="U308" s="51"/>
      <c r="V308" s="3"/>
    </row>
    <row r="309" spans="1:22" s="1" customFormat="1" x14ac:dyDescent="0.25">
      <c r="A309" s="3"/>
      <c r="B309" s="55"/>
      <c r="C309" s="3"/>
      <c r="D309" s="61"/>
      <c r="E309" s="3"/>
      <c r="F309" s="61"/>
      <c r="G309" s="61"/>
      <c r="H309" s="6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2"/>
      <c r="T309" s="2"/>
      <c r="U309" s="51"/>
      <c r="V309" s="3"/>
    </row>
    <row r="310" spans="1:22" s="1" customFormat="1" x14ac:dyDescent="0.25">
      <c r="A310" s="3"/>
      <c r="B310" s="55"/>
      <c r="C310" s="3"/>
      <c r="D310" s="61"/>
      <c r="E310" s="3"/>
      <c r="F310" s="61"/>
      <c r="G310" s="61"/>
      <c r="H310" s="6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2"/>
      <c r="T310" s="2"/>
      <c r="U310" s="51"/>
      <c r="V310" s="3"/>
    </row>
    <row r="311" spans="1:22" s="1" customFormat="1" x14ac:dyDescent="0.25">
      <c r="A311" s="3"/>
      <c r="B311" s="55"/>
      <c r="C311" s="3"/>
      <c r="D311" s="61"/>
      <c r="E311" s="3"/>
      <c r="F311" s="61"/>
      <c r="G311" s="61"/>
      <c r="H311" s="6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2"/>
      <c r="T311" s="2"/>
      <c r="U311" s="51"/>
      <c r="V311" s="3"/>
    </row>
    <row r="312" spans="1:22" s="1" customFormat="1" x14ac:dyDescent="0.25">
      <c r="A312" s="3"/>
      <c r="B312" s="55"/>
      <c r="C312" s="3"/>
      <c r="D312" s="61"/>
      <c r="E312" s="3"/>
      <c r="F312" s="61"/>
      <c r="G312" s="61"/>
      <c r="H312" s="6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2"/>
      <c r="T312" s="2"/>
      <c r="U312" s="51"/>
      <c r="V312" s="3"/>
    </row>
    <row r="313" spans="1:22" s="1" customFormat="1" x14ac:dyDescent="0.25">
      <c r="A313" s="3"/>
      <c r="B313" s="55"/>
      <c r="C313" s="3"/>
      <c r="D313" s="61"/>
      <c r="E313" s="3"/>
      <c r="F313" s="61"/>
      <c r="G313" s="61"/>
      <c r="H313" s="6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2"/>
      <c r="T313" s="2"/>
      <c r="U313" s="51"/>
      <c r="V313" s="3"/>
    </row>
    <row r="314" spans="1:22" s="1" customFormat="1" x14ac:dyDescent="0.25">
      <c r="A314" s="3"/>
      <c r="B314" s="55"/>
      <c r="C314" s="3"/>
      <c r="D314" s="61"/>
      <c r="E314" s="3"/>
      <c r="F314" s="61"/>
      <c r="G314" s="61"/>
      <c r="H314" s="6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2"/>
      <c r="T314" s="2"/>
      <c r="U314" s="51"/>
      <c r="V314" s="3"/>
    </row>
    <row r="315" spans="1:22" s="1" customFormat="1" x14ac:dyDescent="0.25">
      <c r="A315" s="3"/>
      <c r="B315" s="55"/>
      <c r="C315" s="3"/>
      <c r="D315" s="61"/>
      <c r="E315" s="3"/>
      <c r="F315" s="61"/>
      <c r="G315" s="61"/>
      <c r="H315" s="6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2"/>
      <c r="T315" s="2"/>
      <c r="U315" s="51"/>
      <c r="V315" s="3"/>
    </row>
    <row r="316" spans="1:22" s="1" customFormat="1" x14ac:dyDescent="0.25">
      <c r="A316" s="3"/>
      <c r="B316" s="55"/>
      <c r="C316" s="3"/>
      <c r="D316" s="61"/>
      <c r="E316" s="3"/>
      <c r="F316" s="61"/>
      <c r="G316" s="61"/>
      <c r="H316" s="6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2"/>
      <c r="T316" s="2"/>
      <c r="U316" s="51"/>
      <c r="V316" s="3"/>
    </row>
    <row r="317" spans="1:22" s="1" customFormat="1" x14ac:dyDescent="0.25">
      <c r="A317" s="3"/>
      <c r="B317" s="55"/>
      <c r="C317" s="3"/>
      <c r="D317" s="61"/>
      <c r="E317" s="3"/>
      <c r="F317" s="61"/>
      <c r="G317" s="61"/>
      <c r="H317" s="6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2"/>
      <c r="T317" s="2"/>
      <c r="U317" s="51"/>
      <c r="V317" s="3"/>
    </row>
    <row r="318" spans="1:22" s="1" customFormat="1" x14ac:dyDescent="0.25">
      <c r="A318" s="3"/>
      <c r="B318" s="55"/>
      <c r="C318" s="3"/>
      <c r="D318" s="61"/>
      <c r="E318" s="3"/>
      <c r="F318" s="61"/>
      <c r="G318" s="61"/>
      <c r="H318" s="6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2"/>
      <c r="T318" s="2"/>
      <c r="U318" s="51"/>
      <c r="V318" s="3"/>
    </row>
    <row r="319" spans="1:22" s="1" customFormat="1" x14ac:dyDescent="0.25">
      <c r="A319" s="3"/>
      <c r="B319" s="55"/>
      <c r="C319" s="3"/>
      <c r="D319" s="61"/>
      <c r="E319" s="3"/>
      <c r="F319" s="61"/>
      <c r="G319" s="61"/>
      <c r="H319" s="6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2"/>
      <c r="T319" s="2"/>
      <c r="U319" s="51"/>
      <c r="V319" s="3"/>
    </row>
    <row r="320" spans="1:22" s="1" customFormat="1" x14ac:dyDescent="0.25">
      <c r="A320" s="3"/>
      <c r="B320" s="55"/>
      <c r="C320" s="3"/>
      <c r="D320" s="61"/>
      <c r="E320" s="3"/>
      <c r="F320" s="61"/>
      <c r="G320" s="61"/>
      <c r="H320" s="6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2"/>
      <c r="T320" s="2"/>
      <c r="U320" s="51"/>
      <c r="V320" s="3"/>
    </row>
    <row r="321" spans="1:22" s="1" customFormat="1" x14ac:dyDescent="0.25">
      <c r="A321" s="3"/>
      <c r="B321" s="55"/>
      <c r="C321" s="3"/>
      <c r="D321" s="61"/>
      <c r="E321" s="3"/>
      <c r="F321" s="61"/>
      <c r="G321" s="61"/>
      <c r="H321" s="6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2"/>
      <c r="T321" s="2"/>
      <c r="U321" s="51"/>
      <c r="V321" s="3"/>
    </row>
    <row r="322" spans="1:22" s="1" customFormat="1" x14ac:dyDescent="0.25">
      <c r="A322" s="3"/>
      <c r="B322" s="55"/>
      <c r="C322" s="3"/>
      <c r="D322" s="61"/>
      <c r="E322" s="3"/>
      <c r="F322" s="61"/>
      <c r="G322" s="61"/>
      <c r="H322" s="6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2"/>
      <c r="T322" s="2"/>
      <c r="U322" s="51"/>
      <c r="V322" s="3"/>
    </row>
    <row r="323" spans="1:22" s="1" customFormat="1" x14ac:dyDescent="0.25">
      <c r="A323" s="3"/>
      <c r="B323" s="55"/>
      <c r="C323" s="3"/>
      <c r="D323" s="61"/>
      <c r="E323" s="3"/>
      <c r="F323" s="61"/>
      <c r="G323" s="61"/>
      <c r="H323" s="6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2"/>
      <c r="T323" s="2"/>
      <c r="U323" s="51"/>
      <c r="V323" s="3"/>
    </row>
    <row r="324" spans="1:22" s="1" customFormat="1" x14ac:dyDescent="0.25">
      <c r="A324" s="3"/>
      <c r="B324" s="55"/>
      <c r="C324" s="3"/>
      <c r="D324" s="61"/>
      <c r="E324" s="3"/>
      <c r="F324" s="61"/>
      <c r="G324" s="61"/>
      <c r="H324" s="6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2"/>
      <c r="T324" s="2"/>
      <c r="U324" s="51"/>
      <c r="V324" s="3"/>
    </row>
    <row r="325" spans="1:22" s="1" customFormat="1" x14ac:dyDescent="0.25">
      <c r="A325" s="3"/>
      <c r="B325" s="55"/>
      <c r="C325" s="3"/>
      <c r="D325" s="61"/>
      <c r="E325" s="3"/>
      <c r="F325" s="61"/>
      <c r="G325" s="61"/>
      <c r="H325" s="6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2"/>
      <c r="T325" s="2"/>
      <c r="U325" s="51"/>
      <c r="V325" s="3"/>
    </row>
    <row r="326" spans="1:22" s="1" customFormat="1" x14ac:dyDescent="0.25">
      <c r="A326" s="3"/>
      <c r="B326" s="55"/>
      <c r="C326" s="3"/>
      <c r="D326" s="61"/>
      <c r="E326" s="3"/>
      <c r="F326" s="61"/>
      <c r="G326" s="61"/>
      <c r="H326" s="6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2"/>
      <c r="T326" s="2"/>
      <c r="U326" s="51"/>
      <c r="V326" s="3"/>
    </row>
    <row r="327" spans="1:22" s="1" customFormat="1" x14ac:dyDescent="0.25">
      <c r="A327" s="3"/>
      <c r="B327" s="55"/>
      <c r="C327" s="3"/>
      <c r="D327" s="61"/>
      <c r="E327" s="3"/>
      <c r="F327" s="61"/>
      <c r="G327" s="61"/>
      <c r="H327" s="6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2"/>
      <c r="T327" s="2"/>
      <c r="U327" s="51"/>
      <c r="V327" s="3"/>
    </row>
    <row r="328" spans="1:22" s="1" customFormat="1" x14ac:dyDescent="0.25">
      <c r="A328" s="3"/>
      <c r="B328" s="55"/>
      <c r="C328" s="3"/>
      <c r="D328" s="61"/>
      <c r="E328" s="3"/>
      <c r="F328" s="61"/>
      <c r="G328" s="61"/>
      <c r="H328" s="6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2"/>
      <c r="T328" s="2"/>
      <c r="U328" s="51"/>
      <c r="V328" s="3"/>
    </row>
    <row r="329" spans="1:22" s="1" customFormat="1" x14ac:dyDescent="0.25">
      <c r="A329" s="3"/>
      <c r="B329" s="55"/>
      <c r="C329" s="3"/>
      <c r="D329" s="61"/>
      <c r="E329" s="3"/>
      <c r="F329" s="61"/>
      <c r="G329" s="61"/>
      <c r="H329" s="6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2"/>
      <c r="T329" s="2"/>
      <c r="U329" s="51"/>
      <c r="V329" s="3"/>
    </row>
    <row r="330" spans="1:22" s="1" customFormat="1" x14ac:dyDescent="0.25">
      <c r="A330" s="3"/>
      <c r="B330" s="55"/>
      <c r="C330" s="3"/>
      <c r="D330" s="61"/>
      <c r="E330" s="3"/>
      <c r="F330" s="61"/>
      <c r="G330" s="61"/>
      <c r="H330" s="6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2"/>
      <c r="T330" s="2"/>
      <c r="U330" s="51"/>
      <c r="V330" s="3"/>
    </row>
    <row r="331" spans="1:22" s="1" customFormat="1" x14ac:dyDescent="0.25">
      <c r="A331" s="3"/>
      <c r="B331" s="55"/>
      <c r="C331" s="3"/>
      <c r="D331" s="61"/>
      <c r="E331" s="3"/>
      <c r="F331" s="61"/>
      <c r="G331" s="61"/>
      <c r="H331" s="6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2"/>
      <c r="T331" s="2"/>
      <c r="U331" s="51"/>
      <c r="V331" s="3"/>
    </row>
    <row r="332" spans="1:22" s="1" customFormat="1" x14ac:dyDescent="0.25">
      <c r="A332" s="3"/>
      <c r="B332" s="55"/>
      <c r="C332" s="3"/>
      <c r="D332" s="61"/>
      <c r="E332" s="3"/>
      <c r="F332" s="61"/>
      <c r="G332" s="61"/>
      <c r="H332" s="6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2"/>
      <c r="T332" s="2"/>
      <c r="U332" s="51"/>
      <c r="V332" s="3"/>
    </row>
    <row r="333" spans="1:22" s="1" customFormat="1" x14ac:dyDescent="0.25">
      <c r="A333" s="3"/>
      <c r="B333" s="55"/>
      <c r="C333" s="3"/>
      <c r="D333" s="61"/>
      <c r="E333" s="3"/>
      <c r="F333" s="61"/>
      <c r="G333" s="61"/>
      <c r="H333" s="6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2"/>
      <c r="T333" s="2"/>
      <c r="U333" s="51"/>
      <c r="V333" s="3"/>
    </row>
    <row r="334" spans="1:22" s="1" customFormat="1" x14ac:dyDescent="0.25">
      <c r="A334" s="3"/>
      <c r="B334" s="55"/>
      <c r="C334" s="3"/>
      <c r="D334" s="61"/>
      <c r="E334" s="3"/>
      <c r="F334" s="61"/>
      <c r="G334" s="61"/>
      <c r="H334" s="6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2"/>
      <c r="T334" s="2"/>
      <c r="U334" s="51"/>
      <c r="V334" s="3"/>
    </row>
    <row r="335" spans="1:22" s="1" customFormat="1" x14ac:dyDescent="0.25">
      <c r="A335" s="3"/>
      <c r="B335" s="55"/>
      <c r="C335" s="3"/>
      <c r="D335" s="61"/>
      <c r="E335" s="3"/>
      <c r="F335" s="61"/>
      <c r="G335" s="61"/>
      <c r="H335" s="6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2"/>
      <c r="T335" s="2"/>
      <c r="U335" s="51"/>
      <c r="V335" s="3"/>
    </row>
    <row r="336" spans="1:22" s="1" customFormat="1" x14ac:dyDescent="0.25">
      <c r="A336" s="3"/>
      <c r="B336" s="55"/>
      <c r="C336" s="3"/>
      <c r="D336" s="61"/>
      <c r="E336" s="3"/>
      <c r="F336" s="61"/>
      <c r="G336" s="61"/>
      <c r="H336" s="6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2"/>
      <c r="T336" s="2"/>
      <c r="U336" s="51"/>
      <c r="V336" s="3"/>
    </row>
    <row r="337" spans="1:22" s="1" customFormat="1" x14ac:dyDescent="0.25">
      <c r="A337" s="3"/>
      <c r="B337" s="55"/>
      <c r="C337" s="3"/>
      <c r="D337" s="61"/>
      <c r="E337" s="3"/>
      <c r="F337" s="61"/>
      <c r="G337" s="61"/>
      <c r="H337" s="6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2"/>
      <c r="T337" s="2"/>
      <c r="U337" s="51"/>
      <c r="V337" s="3"/>
    </row>
    <row r="338" spans="1:22" s="1" customFormat="1" x14ac:dyDescent="0.25">
      <c r="A338" s="3"/>
      <c r="B338" s="55"/>
      <c r="C338" s="3"/>
      <c r="D338" s="61"/>
      <c r="E338" s="3"/>
      <c r="F338" s="61"/>
      <c r="G338" s="61"/>
      <c r="H338" s="6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2"/>
      <c r="T338" s="2"/>
      <c r="U338" s="51"/>
      <c r="V338" s="3"/>
    </row>
    <row r="339" spans="1:22" s="1" customFormat="1" x14ac:dyDescent="0.25">
      <c r="A339" s="3"/>
      <c r="B339" s="55"/>
      <c r="C339" s="3"/>
      <c r="D339" s="61"/>
      <c r="E339" s="3"/>
      <c r="F339" s="61"/>
      <c r="G339" s="61"/>
      <c r="H339" s="6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2"/>
      <c r="T339" s="2"/>
      <c r="U339" s="51"/>
      <c r="V339" s="3"/>
    </row>
    <row r="340" spans="1:22" s="1" customFormat="1" x14ac:dyDescent="0.25">
      <c r="A340" s="3"/>
      <c r="B340" s="55"/>
      <c r="C340" s="3"/>
      <c r="D340" s="61"/>
      <c r="E340" s="3"/>
      <c r="F340" s="61"/>
      <c r="G340" s="61"/>
      <c r="H340" s="6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2"/>
      <c r="T340" s="2"/>
      <c r="U340" s="51"/>
      <c r="V340" s="3"/>
    </row>
    <row r="341" spans="1:22" s="1" customFormat="1" x14ac:dyDescent="0.25">
      <c r="A341" s="3"/>
      <c r="B341" s="55"/>
      <c r="C341" s="3"/>
      <c r="D341" s="61"/>
      <c r="E341" s="3"/>
      <c r="F341" s="61"/>
      <c r="G341" s="61"/>
      <c r="H341" s="6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2"/>
      <c r="T341" s="2"/>
      <c r="U341" s="51"/>
      <c r="V341" s="3"/>
    </row>
    <row r="342" spans="1:22" s="1" customFormat="1" x14ac:dyDescent="0.25">
      <c r="A342" s="3"/>
      <c r="B342" s="55"/>
      <c r="C342" s="3"/>
      <c r="D342" s="61"/>
      <c r="E342" s="3"/>
      <c r="F342" s="61"/>
      <c r="G342" s="61"/>
      <c r="H342" s="6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2"/>
      <c r="T342" s="2"/>
      <c r="U342" s="51"/>
      <c r="V342" s="3"/>
    </row>
    <row r="343" spans="1:22" s="1" customFormat="1" x14ac:dyDescent="0.25">
      <c r="A343" s="3"/>
      <c r="B343" s="55"/>
      <c r="C343" s="3"/>
      <c r="D343" s="61"/>
      <c r="E343" s="3"/>
      <c r="F343" s="61"/>
      <c r="G343" s="61"/>
      <c r="H343" s="6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2"/>
      <c r="T343" s="2"/>
      <c r="U343" s="51"/>
      <c r="V343" s="3"/>
    </row>
    <row r="344" spans="1:22" s="1" customFormat="1" x14ac:dyDescent="0.25">
      <c r="A344" s="3"/>
      <c r="B344" s="55"/>
      <c r="C344" s="3"/>
      <c r="D344" s="61"/>
      <c r="E344" s="3"/>
      <c r="F344" s="61"/>
      <c r="G344" s="61"/>
      <c r="H344" s="6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2"/>
      <c r="T344" s="2"/>
      <c r="U344" s="51"/>
      <c r="V344" s="3"/>
    </row>
    <row r="345" spans="1:22" s="1" customFormat="1" x14ac:dyDescent="0.25">
      <c r="A345" s="3"/>
      <c r="B345" s="55"/>
      <c r="C345" s="3"/>
      <c r="D345" s="61"/>
      <c r="E345" s="3"/>
      <c r="F345" s="61"/>
      <c r="G345" s="61"/>
      <c r="H345" s="6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2"/>
      <c r="T345" s="2"/>
      <c r="U345" s="51"/>
      <c r="V345" s="3"/>
    </row>
    <row r="346" spans="1:22" s="1" customFormat="1" x14ac:dyDescent="0.25">
      <c r="A346" s="3"/>
      <c r="B346" s="55"/>
      <c r="C346" s="3"/>
      <c r="D346" s="61"/>
      <c r="E346" s="3"/>
      <c r="F346" s="61"/>
      <c r="G346" s="61"/>
      <c r="H346" s="6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2"/>
      <c r="T346" s="2"/>
      <c r="U346" s="51"/>
      <c r="V346" s="3"/>
    </row>
    <row r="347" spans="1:22" s="1" customFormat="1" x14ac:dyDescent="0.25">
      <c r="A347" s="3"/>
      <c r="B347" s="55"/>
      <c r="C347" s="3"/>
      <c r="D347" s="61"/>
      <c r="E347" s="3"/>
      <c r="F347" s="61"/>
      <c r="G347" s="61"/>
      <c r="H347" s="6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2"/>
      <c r="T347" s="2"/>
      <c r="U347" s="51"/>
      <c r="V347" s="3"/>
    </row>
    <row r="348" spans="1:22" s="1" customFormat="1" x14ac:dyDescent="0.25">
      <c r="A348" s="3"/>
      <c r="B348" s="55"/>
      <c r="C348" s="3"/>
      <c r="D348" s="61"/>
      <c r="E348" s="3"/>
      <c r="F348" s="61"/>
      <c r="G348" s="61"/>
      <c r="H348" s="6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2"/>
      <c r="T348" s="2"/>
      <c r="U348" s="51"/>
      <c r="V348" s="3"/>
    </row>
    <row r="349" spans="1:22" s="1" customFormat="1" x14ac:dyDescent="0.25">
      <c r="A349" s="3"/>
      <c r="B349" s="55"/>
      <c r="C349" s="3"/>
      <c r="D349" s="61"/>
      <c r="E349" s="3"/>
      <c r="F349" s="61"/>
      <c r="G349" s="61"/>
      <c r="H349" s="6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2"/>
      <c r="T349" s="2"/>
      <c r="U349" s="51"/>
      <c r="V349" s="3"/>
    </row>
    <row r="350" spans="1:22" s="1" customFormat="1" x14ac:dyDescent="0.25">
      <c r="A350" s="3"/>
      <c r="B350" s="55"/>
      <c r="C350" s="3"/>
      <c r="D350" s="61"/>
      <c r="E350" s="3"/>
      <c r="F350" s="61"/>
      <c r="G350" s="61"/>
      <c r="H350" s="6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2"/>
      <c r="T350" s="2"/>
      <c r="U350" s="51"/>
      <c r="V350" s="3"/>
    </row>
    <row r="351" spans="1:22" s="1" customFormat="1" x14ac:dyDescent="0.25">
      <c r="A351" s="3"/>
      <c r="B351" s="55"/>
      <c r="C351" s="3"/>
      <c r="D351" s="61"/>
      <c r="E351" s="3"/>
      <c r="F351" s="61"/>
      <c r="G351" s="61"/>
      <c r="H351" s="6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2"/>
      <c r="T351" s="2"/>
      <c r="U351" s="51"/>
      <c r="V351" s="3"/>
    </row>
    <row r="352" spans="1:22" s="1" customFormat="1" x14ac:dyDescent="0.25">
      <c r="A352" s="3"/>
      <c r="B352" s="55"/>
      <c r="C352" s="3"/>
      <c r="D352" s="61"/>
      <c r="E352" s="3"/>
      <c r="F352" s="61"/>
      <c r="G352" s="61"/>
      <c r="H352" s="6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2"/>
      <c r="T352" s="2"/>
      <c r="U352" s="51"/>
      <c r="V352" s="3"/>
    </row>
    <row r="353" spans="1:22" s="1" customFormat="1" x14ac:dyDescent="0.25">
      <c r="A353" s="3"/>
      <c r="B353" s="55"/>
      <c r="C353" s="3"/>
      <c r="D353" s="61"/>
      <c r="E353" s="3"/>
      <c r="F353" s="61"/>
      <c r="G353" s="61"/>
      <c r="H353" s="6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2"/>
      <c r="T353" s="2"/>
      <c r="U353" s="51"/>
      <c r="V353" s="3"/>
    </row>
    <row r="354" spans="1:22" s="1" customFormat="1" x14ac:dyDescent="0.25">
      <c r="A354" s="3"/>
      <c r="B354" s="55"/>
      <c r="C354" s="3"/>
      <c r="D354" s="61"/>
      <c r="E354" s="3"/>
      <c r="F354" s="61"/>
      <c r="G354" s="61"/>
      <c r="H354" s="6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2"/>
      <c r="T354" s="2"/>
      <c r="U354" s="51"/>
      <c r="V354" s="3"/>
    </row>
    <row r="355" spans="1:22" s="1" customFormat="1" x14ac:dyDescent="0.25">
      <c r="A355" s="3"/>
      <c r="B355" s="55"/>
      <c r="C355" s="3"/>
      <c r="D355" s="61"/>
      <c r="E355" s="3"/>
      <c r="F355" s="61"/>
      <c r="G355" s="61"/>
      <c r="H355" s="6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2"/>
      <c r="T355" s="2"/>
      <c r="U355" s="51"/>
      <c r="V355" s="3"/>
    </row>
    <row r="356" spans="1:22" s="1" customFormat="1" x14ac:dyDescent="0.25">
      <c r="A356" s="3"/>
      <c r="B356" s="55"/>
      <c r="C356" s="3"/>
      <c r="D356" s="61"/>
      <c r="E356" s="3"/>
      <c r="F356" s="61"/>
      <c r="G356" s="61"/>
      <c r="H356" s="6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2"/>
      <c r="T356" s="2"/>
      <c r="U356" s="51"/>
      <c r="V356" s="3"/>
    </row>
    <row r="357" spans="1:22" s="1" customFormat="1" x14ac:dyDescent="0.25">
      <c r="A357" s="3"/>
      <c r="B357" s="55"/>
      <c r="C357" s="3"/>
      <c r="D357" s="61"/>
      <c r="E357" s="3"/>
      <c r="F357" s="61"/>
      <c r="G357" s="61"/>
      <c r="H357" s="6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2"/>
      <c r="T357" s="2"/>
      <c r="U357" s="51"/>
      <c r="V357" s="3"/>
    </row>
    <row r="358" spans="1:22" s="1" customFormat="1" x14ac:dyDescent="0.25">
      <c r="A358" s="3"/>
      <c r="B358" s="55"/>
      <c r="C358" s="3"/>
      <c r="D358" s="61"/>
      <c r="E358" s="3"/>
      <c r="F358" s="61"/>
      <c r="G358" s="61"/>
      <c r="H358" s="6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2"/>
      <c r="T358" s="2"/>
      <c r="U358" s="51"/>
      <c r="V358" s="3"/>
    </row>
    <row r="359" spans="1:22" s="1" customFormat="1" x14ac:dyDescent="0.25">
      <c r="A359" s="3"/>
      <c r="B359" s="55"/>
      <c r="C359" s="3"/>
      <c r="D359" s="61"/>
      <c r="E359" s="3"/>
      <c r="F359" s="61"/>
      <c r="G359" s="61"/>
      <c r="H359" s="6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2"/>
      <c r="T359" s="2"/>
      <c r="U359" s="51"/>
      <c r="V359" s="3"/>
    </row>
    <row r="360" spans="1:22" s="1" customFormat="1" x14ac:dyDescent="0.25">
      <c r="A360" s="3"/>
      <c r="B360" s="55"/>
      <c r="C360" s="3"/>
      <c r="D360" s="61"/>
      <c r="E360" s="3"/>
      <c r="F360" s="61"/>
      <c r="G360" s="61"/>
      <c r="H360" s="6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2"/>
      <c r="T360" s="2"/>
      <c r="U360" s="51"/>
      <c r="V360" s="3"/>
    </row>
    <row r="361" spans="1:22" s="1" customFormat="1" x14ac:dyDescent="0.25">
      <c r="A361" s="3"/>
      <c r="B361" s="55"/>
      <c r="C361" s="3"/>
      <c r="D361" s="61"/>
      <c r="E361" s="3"/>
      <c r="F361" s="61"/>
      <c r="G361" s="61"/>
      <c r="H361" s="6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2"/>
      <c r="T361" s="2"/>
      <c r="U361" s="51"/>
      <c r="V361" s="3"/>
    </row>
    <row r="362" spans="1:22" s="1" customFormat="1" x14ac:dyDescent="0.25">
      <c r="A362" s="3"/>
      <c r="B362" s="55"/>
      <c r="C362" s="3"/>
      <c r="D362" s="61"/>
      <c r="E362" s="3"/>
      <c r="F362" s="61"/>
      <c r="G362" s="61"/>
      <c r="H362" s="6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2"/>
      <c r="T362" s="2"/>
      <c r="U362" s="51"/>
      <c r="V362" s="3"/>
    </row>
    <row r="363" spans="1:22" s="1" customFormat="1" x14ac:dyDescent="0.25">
      <c r="A363" s="3"/>
      <c r="B363" s="55"/>
      <c r="C363" s="3"/>
      <c r="D363" s="61"/>
      <c r="E363" s="3"/>
      <c r="F363" s="61"/>
      <c r="G363" s="61"/>
      <c r="H363" s="6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2"/>
      <c r="T363" s="2"/>
      <c r="U363" s="51"/>
      <c r="V363" s="3"/>
    </row>
    <row r="364" spans="1:22" s="1" customFormat="1" x14ac:dyDescent="0.25">
      <c r="A364" s="3"/>
      <c r="B364" s="55"/>
      <c r="C364" s="3"/>
      <c r="D364" s="61"/>
      <c r="E364" s="3"/>
      <c r="F364" s="61"/>
      <c r="G364" s="61"/>
      <c r="H364" s="6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2"/>
      <c r="T364" s="2"/>
      <c r="U364" s="51"/>
      <c r="V364" s="3"/>
    </row>
    <row r="365" spans="1:22" s="1" customFormat="1" x14ac:dyDescent="0.25">
      <c r="A365" s="3"/>
      <c r="B365" s="55"/>
      <c r="C365" s="3"/>
      <c r="D365" s="61"/>
      <c r="E365" s="3"/>
      <c r="F365" s="61"/>
      <c r="G365" s="61"/>
      <c r="H365" s="6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2"/>
      <c r="T365" s="2"/>
      <c r="U365" s="51"/>
      <c r="V365" s="3"/>
    </row>
    <row r="366" spans="1:22" s="1" customFormat="1" x14ac:dyDescent="0.25">
      <c r="A366" s="3"/>
      <c r="B366" s="55"/>
      <c r="C366" s="3"/>
      <c r="D366" s="61"/>
      <c r="E366" s="3"/>
      <c r="F366" s="61"/>
      <c r="G366" s="61"/>
      <c r="H366" s="6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2"/>
      <c r="T366" s="2"/>
      <c r="U366" s="51"/>
      <c r="V366" s="3"/>
    </row>
    <row r="367" spans="1:22" s="1" customFormat="1" x14ac:dyDescent="0.25">
      <c r="A367" s="3"/>
      <c r="B367" s="55"/>
      <c r="C367" s="3"/>
      <c r="D367" s="61"/>
      <c r="E367" s="3"/>
      <c r="F367" s="61"/>
      <c r="G367" s="61"/>
      <c r="H367" s="6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2"/>
      <c r="T367" s="2"/>
      <c r="U367" s="51"/>
      <c r="V367" s="3"/>
    </row>
    <row r="368" spans="1:22" s="1" customFormat="1" x14ac:dyDescent="0.25">
      <c r="A368" s="3"/>
      <c r="B368" s="55"/>
      <c r="C368" s="3"/>
      <c r="D368" s="61"/>
      <c r="E368" s="3"/>
      <c r="F368" s="61"/>
      <c r="G368" s="61"/>
      <c r="H368" s="6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2"/>
      <c r="T368" s="2"/>
      <c r="U368" s="51"/>
      <c r="V368" s="3"/>
    </row>
    <row r="369" spans="1:22" s="1" customFormat="1" x14ac:dyDescent="0.25">
      <c r="A369" s="3"/>
      <c r="B369" s="55"/>
      <c r="C369" s="3"/>
      <c r="D369" s="61"/>
      <c r="E369" s="3"/>
      <c r="F369" s="61"/>
      <c r="G369" s="61"/>
      <c r="H369" s="6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2"/>
      <c r="T369" s="2"/>
      <c r="U369" s="51"/>
      <c r="V369" s="3"/>
    </row>
    <row r="370" spans="1:22" s="1" customFormat="1" x14ac:dyDescent="0.25">
      <c r="A370" s="3"/>
      <c r="B370" s="55"/>
      <c r="C370" s="3"/>
      <c r="D370" s="61"/>
      <c r="E370" s="3"/>
      <c r="F370" s="61"/>
      <c r="G370" s="61"/>
      <c r="H370" s="6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2"/>
      <c r="T370" s="2"/>
      <c r="U370" s="51"/>
      <c r="V370" s="3"/>
    </row>
    <row r="371" spans="1:22" s="1" customFormat="1" x14ac:dyDescent="0.25">
      <c r="A371" s="3"/>
      <c r="B371" s="55"/>
      <c r="C371" s="3"/>
      <c r="D371" s="61"/>
      <c r="E371" s="3"/>
      <c r="F371" s="61"/>
      <c r="G371" s="61"/>
      <c r="H371" s="6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2"/>
      <c r="T371" s="2"/>
      <c r="U371" s="51"/>
      <c r="V371" s="3"/>
    </row>
    <row r="372" spans="1:22" s="1" customFormat="1" x14ac:dyDescent="0.25">
      <c r="A372" s="3"/>
      <c r="B372" s="55"/>
      <c r="C372" s="3"/>
      <c r="D372" s="61"/>
      <c r="E372" s="3"/>
      <c r="F372" s="61"/>
      <c r="G372" s="61"/>
      <c r="H372" s="6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2"/>
      <c r="T372" s="2"/>
      <c r="U372" s="51"/>
      <c r="V372" s="3"/>
    </row>
    <row r="373" spans="1:22" s="1" customFormat="1" x14ac:dyDescent="0.25">
      <c r="A373" s="3"/>
      <c r="B373" s="55"/>
      <c r="C373" s="3"/>
      <c r="D373" s="61"/>
      <c r="E373" s="3"/>
      <c r="F373" s="61"/>
      <c r="G373" s="61"/>
      <c r="H373" s="6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2"/>
      <c r="T373" s="2"/>
      <c r="U373" s="51"/>
      <c r="V373" s="3"/>
    </row>
    <row r="374" spans="1:22" s="1" customFormat="1" x14ac:dyDescent="0.25">
      <c r="A374" s="3"/>
      <c r="B374" s="55"/>
      <c r="C374" s="3"/>
      <c r="D374" s="61"/>
      <c r="E374" s="3"/>
      <c r="F374" s="61"/>
      <c r="G374" s="61"/>
      <c r="H374" s="6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2"/>
      <c r="T374" s="2"/>
      <c r="U374" s="51"/>
      <c r="V374" s="3"/>
    </row>
    <row r="375" spans="1:22" s="1" customFormat="1" x14ac:dyDescent="0.25">
      <c r="A375" s="3"/>
      <c r="B375" s="55"/>
      <c r="C375" s="3"/>
      <c r="D375" s="61"/>
      <c r="E375" s="3"/>
      <c r="F375" s="61"/>
      <c r="G375" s="61"/>
      <c r="H375" s="6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2"/>
      <c r="T375" s="2"/>
      <c r="U375" s="51"/>
      <c r="V375" s="3"/>
    </row>
    <row r="376" spans="1:22" s="1" customFormat="1" x14ac:dyDescent="0.25">
      <c r="A376" s="3"/>
      <c r="B376" s="55"/>
      <c r="C376" s="3"/>
      <c r="D376" s="61"/>
      <c r="E376" s="3"/>
      <c r="F376" s="61"/>
      <c r="G376" s="61"/>
      <c r="H376" s="6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2"/>
      <c r="T376" s="2"/>
      <c r="U376" s="51"/>
      <c r="V376" s="3"/>
    </row>
    <row r="377" spans="1:22" s="1" customFormat="1" x14ac:dyDescent="0.25">
      <c r="A377" s="3"/>
      <c r="B377" s="55"/>
      <c r="C377" s="3"/>
      <c r="D377" s="61"/>
      <c r="E377" s="3"/>
      <c r="F377" s="61"/>
      <c r="G377" s="61"/>
      <c r="H377" s="6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2"/>
      <c r="T377" s="2"/>
      <c r="U377" s="51"/>
      <c r="V377" s="3"/>
    </row>
    <row r="378" spans="1:22" s="1" customFormat="1" x14ac:dyDescent="0.25">
      <c r="A378" s="3"/>
      <c r="B378" s="55"/>
      <c r="C378" s="3"/>
      <c r="D378" s="61"/>
      <c r="E378" s="3"/>
      <c r="F378" s="61"/>
      <c r="G378" s="61"/>
      <c r="H378" s="6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2"/>
      <c r="T378" s="2"/>
      <c r="U378" s="51"/>
      <c r="V378" s="3"/>
    </row>
    <row r="379" spans="1:22" s="1" customFormat="1" x14ac:dyDescent="0.25">
      <c r="A379" s="3"/>
      <c r="B379" s="55"/>
      <c r="C379" s="3"/>
      <c r="D379" s="61"/>
      <c r="E379" s="3"/>
      <c r="F379" s="61"/>
      <c r="G379" s="61"/>
      <c r="H379" s="6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2"/>
      <c r="T379" s="2"/>
      <c r="U379" s="51"/>
      <c r="V379" s="3"/>
    </row>
    <row r="380" spans="1:22" s="1" customFormat="1" x14ac:dyDescent="0.25">
      <c r="A380" s="3"/>
      <c r="B380" s="55"/>
      <c r="C380" s="3"/>
      <c r="D380" s="61"/>
      <c r="E380" s="3"/>
      <c r="F380" s="61"/>
      <c r="G380" s="61"/>
      <c r="H380" s="6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2"/>
      <c r="T380" s="2"/>
      <c r="U380" s="51"/>
      <c r="V380" s="3"/>
    </row>
    <row r="381" spans="1:22" s="1" customFormat="1" x14ac:dyDescent="0.25">
      <c r="A381" s="3"/>
      <c r="B381" s="55"/>
      <c r="C381" s="3"/>
      <c r="D381" s="61"/>
      <c r="E381" s="3"/>
      <c r="F381" s="61"/>
      <c r="G381" s="61"/>
      <c r="H381" s="6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2"/>
      <c r="T381" s="2"/>
      <c r="U381" s="51"/>
      <c r="V381" s="3"/>
    </row>
    <row r="382" spans="1:22" s="1" customFormat="1" x14ac:dyDescent="0.25">
      <c r="A382" s="3"/>
      <c r="B382" s="55"/>
      <c r="C382" s="3"/>
      <c r="D382" s="61"/>
      <c r="E382" s="3"/>
      <c r="F382" s="61"/>
      <c r="G382" s="61"/>
      <c r="H382" s="6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2"/>
      <c r="T382" s="2"/>
      <c r="U382" s="51"/>
      <c r="V382" s="3"/>
    </row>
    <row r="383" spans="1:22" s="1" customFormat="1" x14ac:dyDescent="0.25">
      <c r="A383" s="3"/>
      <c r="B383" s="55"/>
      <c r="C383" s="3"/>
      <c r="D383" s="61"/>
      <c r="E383" s="3"/>
      <c r="F383" s="61"/>
      <c r="G383" s="61"/>
      <c r="H383" s="6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2"/>
      <c r="T383" s="2"/>
      <c r="U383" s="51"/>
      <c r="V383" s="3"/>
    </row>
    <row r="384" spans="1:22" s="1" customFormat="1" x14ac:dyDescent="0.25">
      <c r="A384" s="3"/>
      <c r="B384" s="55"/>
      <c r="C384" s="3"/>
      <c r="D384" s="61"/>
      <c r="E384" s="3"/>
      <c r="F384" s="61"/>
      <c r="G384" s="61"/>
      <c r="H384" s="6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2"/>
      <c r="T384" s="2"/>
      <c r="U384" s="51"/>
      <c r="V384" s="3"/>
    </row>
    <row r="385" spans="1:22" s="1" customFormat="1" x14ac:dyDescent="0.25">
      <c r="A385" s="3"/>
      <c r="B385" s="55"/>
      <c r="C385" s="3"/>
      <c r="D385" s="61"/>
      <c r="E385" s="3"/>
      <c r="F385" s="61"/>
      <c r="G385" s="61"/>
      <c r="H385" s="6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2"/>
      <c r="T385" s="2"/>
      <c r="U385" s="51"/>
      <c r="V385" s="3"/>
    </row>
    <row r="386" spans="1:22" s="1" customFormat="1" x14ac:dyDescent="0.25">
      <c r="A386" s="3"/>
      <c r="B386" s="55"/>
      <c r="C386" s="3"/>
      <c r="D386" s="61"/>
      <c r="E386" s="3"/>
      <c r="F386" s="61"/>
      <c r="G386" s="61"/>
      <c r="H386" s="6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2"/>
      <c r="T386" s="2"/>
      <c r="U386" s="51"/>
      <c r="V386" s="3"/>
    </row>
    <row r="387" spans="1:22" s="1" customFormat="1" x14ac:dyDescent="0.25">
      <c r="A387" s="3"/>
      <c r="B387" s="55"/>
      <c r="C387" s="3"/>
      <c r="D387" s="61"/>
      <c r="E387" s="3"/>
      <c r="F387" s="61"/>
      <c r="G387" s="61"/>
      <c r="H387" s="6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2"/>
      <c r="T387" s="2"/>
      <c r="U387" s="51"/>
      <c r="V387" s="3"/>
    </row>
    <row r="388" spans="1:22" s="1" customFormat="1" x14ac:dyDescent="0.25">
      <c r="A388" s="3"/>
      <c r="B388" s="55"/>
      <c r="C388" s="3"/>
      <c r="D388" s="61"/>
      <c r="E388" s="3"/>
      <c r="F388" s="61"/>
      <c r="G388" s="61"/>
      <c r="H388" s="6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2"/>
      <c r="T388" s="2"/>
      <c r="U388" s="51"/>
      <c r="V388" s="3"/>
    </row>
    <row r="389" spans="1:22" s="1" customFormat="1" x14ac:dyDescent="0.25">
      <c r="A389" s="3"/>
      <c r="B389" s="55"/>
      <c r="C389" s="3"/>
      <c r="D389" s="61"/>
      <c r="E389" s="3"/>
      <c r="F389" s="61"/>
      <c r="G389" s="61"/>
      <c r="H389" s="6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2"/>
      <c r="T389" s="2"/>
      <c r="U389" s="51"/>
      <c r="V389" s="3"/>
    </row>
    <row r="390" spans="1:22" s="1" customFormat="1" x14ac:dyDescent="0.25">
      <c r="A390" s="3"/>
      <c r="B390" s="55"/>
      <c r="C390" s="3"/>
      <c r="D390" s="61"/>
      <c r="E390" s="3"/>
      <c r="F390" s="61"/>
      <c r="G390" s="61"/>
      <c r="H390" s="6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2"/>
      <c r="T390" s="2"/>
      <c r="U390" s="51"/>
      <c r="V390" s="3"/>
    </row>
    <row r="391" spans="1:22" s="1" customFormat="1" x14ac:dyDescent="0.25">
      <c r="A391" s="3"/>
      <c r="B391" s="55"/>
      <c r="C391" s="3"/>
      <c r="D391" s="61"/>
      <c r="E391" s="3"/>
      <c r="F391" s="61"/>
      <c r="G391" s="61"/>
      <c r="H391" s="6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2"/>
      <c r="T391" s="2"/>
      <c r="U391" s="51"/>
      <c r="V391" s="3"/>
    </row>
    <row r="392" spans="1:22" s="1" customFormat="1" x14ac:dyDescent="0.25">
      <c r="A392" s="3"/>
      <c r="B392" s="55"/>
      <c r="C392" s="3"/>
      <c r="D392" s="61"/>
      <c r="E392" s="3"/>
      <c r="F392" s="61"/>
      <c r="G392" s="61"/>
      <c r="H392" s="6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2"/>
      <c r="T392" s="2"/>
      <c r="U392" s="51"/>
      <c r="V392" s="3"/>
    </row>
    <row r="393" spans="1:22" s="1" customFormat="1" x14ac:dyDescent="0.25">
      <c r="A393" s="3"/>
      <c r="B393" s="55"/>
      <c r="C393" s="3"/>
      <c r="D393" s="61"/>
      <c r="E393" s="3"/>
      <c r="F393" s="61"/>
      <c r="G393" s="61"/>
      <c r="H393" s="6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2"/>
      <c r="T393" s="2"/>
      <c r="U393" s="51"/>
      <c r="V393" s="3"/>
    </row>
    <row r="394" spans="1:22" s="1" customFormat="1" x14ac:dyDescent="0.25">
      <c r="A394" s="3"/>
      <c r="B394" s="55"/>
      <c r="C394" s="3"/>
      <c r="D394" s="61"/>
      <c r="E394" s="3"/>
      <c r="F394" s="61"/>
      <c r="G394" s="61"/>
      <c r="H394" s="6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2"/>
      <c r="T394" s="2"/>
      <c r="U394" s="51"/>
      <c r="V394" s="3"/>
    </row>
    <row r="395" spans="1:22" s="1" customFormat="1" x14ac:dyDescent="0.25">
      <c r="A395" s="3"/>
      <c r="B395" s="55"/>
      <c r="C395" s="3"/>
      <c r="D395" s="61"/>
      <c r="E395" s="3"/>
      <c r="F395" s="61"/>
      <c r="G395" s="61"/>
      <c r="H395" s="6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2"/>
      <c r="T395" s="2"/>
      <c r="U395" s="51"/>
      <c r="V395" s="3"/>
    </row>
    <row r="396" spans="1:22" s="1" customFormat="1" x14ac:dyDescent="0.25">
      <c r="A396" s="3"/>
      <c r="B396" s="55"/>
      <c r="C396" s="3"/>
      <c r="D396" s="61"/>
      <c r="E396" s="3"/>
      <c r="F396" s="61"/>
      <c r="G396" s="61"/>
      <c r="H396" s="6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2"/>
      <c r="T396" s="2"/>
      <c r="U396" s="51"/>
      <c r="V396" s="3"/>
    </row>
    <row r="397" spans="1:22" s="1" customFormat="1" x14ac:dyDescent="0.25">
      <c r="A397" s="3"/>
      <c r="B397" s="55"/>
      <c r="C397" s="3"/>
      <c r="D397" s="61"/>
      <c r="E397" s="3"/>
      <c r="F397" s="61"/>
      <c r="G397" s="61"/>
      <c r="H397" s="6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2"/>
      <c r="T397" s="2"/>
      <c r="U397" s="51"/>
      <c r="V397" s="3"/>
    </row>
    <row r="398" spans="1:22" s="1" customFormat="1" x14ac:dyDescent="0.25">
      <c r="A398" s="3"/>
      <c r="B398" s="55"/>
      <c r="C398" s="3"/>
      <c r="D398" s="61"/>
      <c r="E398" s="3"/>
      <c r="F398" s="61"/>
      <c r="G398" s="61"/>
      <c r="H398" s="6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2"/>
      <c r="T398" s="2"/>
      <c r="U398" s="51"/>
      <c r="V398" s="3"/>
    </row>
    <row r="399" spans="1:22" s="1" customFormat="1" x14ac:dyDescent="0.25">
      <c r="A399" s="3"/>
      <c r="B399" s="55"/>
      <c r="C399" s="3"/>
      <c r="D399" s="61"/>
      <c r="E399" s="3"/>
      <c r="F399" s="61"/>
      <c r="G399" s="61"/>
      <c r="H399" s="6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2"/>
      <c r="T399" s="2"/>
      <c r="U399" s="51"/>
      <c r="V399" s="3"/>
    </row>
    <row r="400" spans="1:22" s="1" customFormat="1" x14ac:dyDescent="0.25">
      <c r="A400" s="3"/>
      <c r="B400" s="55"/>
      <c r="C400" s="3"/>
      <c r="D400" s="61"/>
      <c r="E400" s="3"/>
      <c r="F400" s="61"/>
      <c r="G400" s="61"/>
      <c r="H400" s="6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2"/>
      <c r="T400" s="2"/>
      <c r="U400" s="51"/>
      <c r="V400" s="3"/>
    </row>
    <row r="401" spans="1:22" s="1" customFormat="1" x14ac:dyDescent="0.25">
      <c r="A401" s="3"/>
      <c r="B401" s="55"/>
      <c r="C401" s="3"/>
      <c r="D401" s="61"/>
      <c r="E401" s="3"/>
      <c r="F401" s="61"/>
      <c r="G401" s="61"/>
      <c r="H401" s="6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2"/>
      <c r="T401" s="2"/>
      <c r="U401" s="51"/>
      <c r="V401" s="3"/>
    </row>
    <row r="402" spans="1:22" s="1" customFormat="1" x14ac:dyDescent="0.25">
      <c r="A402" s="3"/>
      <c r="B402" s="55"/>
      <c r="C402" s="3"/>
      <c r="D402" s="61"/>
      <c r="E402" s="3"/>
      <c r="F402" s="61"/>
      <c r="G402" s="61"/>
      <c r="H402" s="6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2"/>
      <c r="T402" s="2"/>
      <c r="U402" s="51"/>
      <c r="V402" s="3"/>
    </row>
    <row r="403" spans="1:22" s="1" customFormat="1" x14ac:dyDescent="0.25">
      <c r="A403" s="3"/>
      <c r="B403" s="55"/>
      <c r="C403" s="3"/>
      <c r="D403" s="61"/>
      <c r="E403" s="3"/>
      <c r="F403" s="61"/>
      <c r="G403" s="61"/>
      <c r="H403" s="6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2"/>
      <c r="T403" s="2"/>
      <c r="U403" s="51"/>
      <c r="V403" s="3"/>
    </row>
    <row r="404" spans="1:22" s="1" customFormat="1" x14ac:dyDescent="0.25">
      <c r="A404" s="3"/>
      <c r="B404" s="55"/>
      <c r="C404" s="3"/>
      <c r="D404" s="61"/>
      <c r="E404" s="3"/>
      <c r="F404" s="61"/>
      <c r="G404" s="61"/>
      <c r="H404" s="6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2"/>
      <c r="T404" s="2"/>
      <c r="U404" s="51"/>
      <c r="V404" s="3"/>
    </row>
    <row r="405" spans="1:22" s="1" customFormat="1" x14ac:dyDescent="0.25">
      <c r="A405" s="3"/>
      <c r="B405" s="55"/>
      <c r="C405" s="3"/>
      <c r="D405" s="61"/>
      <c r="E405" s="3"/>
      <c r="F405" s="61"/>
      <c r="G405" s="61"/>
      <c r="H405" s="6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2"/>
      <c r="T405" s="2"/>
      <c r="U405" s="51"/>
      <c r="V405" s="3"/>
    </row>
    <row r="406" spans="1:22" s="1" customFormat="1" x14ac:dyDescent="0.25">
      <c r="A406" s="3"/>
      <c r="B406" s="55"/>
      <c r="C406" s="3"/>
      <c r="D406" s="61"/>
      <c r="E406" s="3"/>
      <c r="F406" s="61"/>
      <c r="G406" s="61"/>
      <c r="H406" s="6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2"/>
      <c r="T406" s="2"/>
      <c r="U406" s="51"/>
      <c r="V406" s="3"/>
    </row>
    <row r="407" spans="1:22" s="1" customFormat="1" x14ac:dyDescent="0.25">
      <c r="A407" s="3"/>
      <c r="B407" s="55"/>
      <c r="C407" s="3"/>
      <c r="D407" s="61"/>
      <c r="E407" s="3"/>
      <c r="F407" s="61"/>
      <c r="G407" s="61"/>
      <c r="H407" s="6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2"/>
      <c r="T407" s="2"/>
      <c r="U407" s="51"/>
      <c r="V407" s="3"/>
    </row>
    <row r="408" spans="1:22" s="1" customFormat="1" x14ac:dyDescent="0.25">
      <c r="A408" s="3"/>
      <c r="B408" s="55"/>
      <c r="C408" s="3"/>
      <c r="D408" s="61"/>
      <c r="E408" s="3"/>
      <c r="F408" s="61"/>
      <c r="G408" s="61"/>
      <c r="H408" s="6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2"/>
      <c r="T408" s="2"/>
      <c r="U408" s="51"/>
      <c r="V408" s="3"/>
    </row>
    <row r="409" spans="1:22" s="1" customFormat="1" x14ac:dyDescent="0.25">
      <c r="A409" s="3"/>
      <c r="B409" s="55"/>
      <c r="C409" s="3"/>
      <c r="D409" s="61"/>
      <c r="E409" s="3"/>
      <c r="F409" s="61"/>
      <c r="G409" s="61"/>
      <c r="H409" s="6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2"/>
      <c r="T409" s="2"/>
      <c r="U409" s="51"/>
      <c r="V409" s="3"/>
    </row>
    <row r="410" spans="1:22" s="1" customFormat="1" x14ac:dyDescent="0.25">
      <c r="A410" s="3"/>
      <c r="B410" s="55"/>
      <c r="C410" s="3"/>
      <c r="D410" s="61"/>
      <c r="E410" s="3"/>
      <c r="F410" s="61"/>
      <c r="G410" s="61"/>
      <c r="H410" s="6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2"/>
      <c r="T410" s="2"/>
      <c r="U410" s="51"/>
      <c r="V410" s="3"/>
    </row>
    <row r="411" spans="1:22" s="1" customFormat="1" x14ac:dyDescent="0.25">
      <c r="A411" s="3"/>
      <c r="B411" s="55"/>
      <c r="C411" s="3"/>
      <c r="D411" s="61"/>
      <c r="E411" s="3"/>
      <c r="F411" s="61"/>
      <c r="G411" s="61"/>
      <c r="H411" s="6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2"/>
      <c r="T411" s="2"/>
      <c r="U411" s="51"/>
      <c r="V411" s="3"/>
    </row>
    <row r="412" spans="1:22" s="1" customFormat="1" x14ac:dyDescent="0.25">
      <c r="A412" s="3"/>
      <c r="B412" s="55"/>
      <c r="C412" s="3"/>
      <c r="D412" s="61"/>
      <c r="E412" s="3"/>
      <c r="F412" s="61"/>
      <c r="G412" s="61"/>
      <c r="H412" s="6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2"/>
      <c r="T412" s="2"/>
      <c r="U412" s="51"/>
      <c r="V412" s="3"/>
    </row>
    <row r="413" spans="1:22" s="1" customFormat="1" x14ac:dyDescent="0.25">
      <c r="A413" s="3"/>
      <c r="B413" s="55"/>
      <c r="C413" s="3"/>
      <c r="D413" s="61"/>
      <c r="E413" s="3"/>
      <c r="F413" s="61"/>
      <c r="G413" s="61"/>
      <c r="H413" s="6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2"/>
      <c r="T413" s="2"/>
      <c r="U413" s="51"/>
      <c r="V413" s="3"/>
    </row>
    <row r="414" spans="1:22" s="1" customFormat="1" x14ac:dyDescent="0.25">
      <c r="A414" s="3"/>
      <c r="B414" s="55"/>
      <c r="C414" s="3"/>
      <c r="D414" s="61"/>
      <c r="E414" s="3"/>
      <c r="F414" s="61"/>
      <c r="G414" s="61"/>
      <c r="H414" s="6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2"/>
      <c r="T414" s="2"/>
      <c r="U414" s="51"/>
      <c r="V414" s="3"/>
    </row>
    <row r="415" spans="1:22" s="1" customFormat="1" x14ac:dyDescent="0.25">
      <c r="A415" s="3"/>
      <c r="B415" s="55"/>
      <c r="C415" s="3"/>
      <c r="D415" s="61"/>
      <c r="E415" s="3"/>
      <c r="F415" s="61"/>
      <c r="G415" s="61"/>
      <c r="H415" s="6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2"/>
      <c r="T415" s="2"/>
      <c r="U415" s="51"/>
      <c r="V415" s="3"/>
    </row>
    <row r="416" spans="1:22" s="1" customFormat="1" x14ac:dyDescent="0.25">
      <c r="A416" s="3"/>
      <c r="B416" s="55"/>
      <c r="C416" s="3"/>
      <c r="D416" s="61"/>
      <c r="E416" s="3"/>
      <c r="F416" s="61"/>
      <c r="G416" s="61"/>
      <c r="H416" s="6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2"/>
      <c r="T416" s="2"/>
      <c r="U416" s="51"/>
      <c r="V416" s="3"/>
    </row>
    <row r="417" spans="1:22" s="1" customFormat="1" x14ac:dyDescent="0.25">
      <c r="A417" s="3"/>
      <c r="B417" s="55"/>
      <c r="C417" s="3"/>
      <c r="D417" s="61"/>
      <c r="E417" s="3"/>
      <c r="F417" s="61"/>
      <c r="G417" s="61"/>
      <c r="H417" s="6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2"/>
      <c r="T417" s="2"/>
      <c r="U417" s="51"/>
      <c r="V417" s="3"/>
    </row>
    <row r="418" spans="1:22" s="1" customFormat="1" x14ac:dyDescent="0.25">
      <c r="A418" s="3"/>
      <c r="B418" s="55"/>
      <c r="C418" s="3"/>
      <c r="D418" s="61"/>
      <c r="E418" s="3"/>
      <c r="F418" s="61"/>
      <c r="G418" s="61"/>
      <c r="H418" s="6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2"/>
      <c r="T418" s="2"/>
      <c r="U418" s="51"/>
      <c r="V418" s="3"/>
    </row>
    <row r="419" spans="1:22" s="1" customFormat="1" x14ac:dyDescent="0.25">
      <c r="A419" s="3"/>
      <c r="B419" s="55"/>
      <c r="C419" s="3"/>
      <c r="D419" s="61"/>
      <c r="E419" s="3"/>
      <c r="F419" s="61"/>
      <c r="G419" s="61"/>
      <c r="H419" s="6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2"/>
      <c r="T419" s="2"/>
      <c r="U419" s="51"/>
      <c r="V419" s="3"/>
    </row>
    <row r="420" spans="1:22" s="1" customFormat="1" x14ac:dyDescent="0.25">
      <c r="A420" s="3"/>
      <c r="B420" s="55"/>
      <c r="C420" s="3"/>
      <c r="D420" s="61"/>
      <c r="E420" s="3"/>
      <c r="F420" s="61"/>
      <c r="G420" s="61"/>
      <c r="H420" s="6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2"/>
      <c r="T420" s="2"/>
      <c r="U420" s="51"/>
      <c r="V420" s="3"/>
    </row>
    <row r="421" spans="1:22" s="1" customFormat="1" x14ac:dyDescent="0.25">
      <c r="A421" s="3"/>
      <c r="B421" s="55"/>
      <c r="C421" s="3"/>
      <c r="D421" s="61"/>
      <c r="E421" s="3"/>
      <c r="F421" s="61"/>
      <c r="G421" s="61"/>
      <c r="H421" s="6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2"/>
      <c r="T421" s="2"/>
      <c r="U421" s="51"/>
      <c r="V421" s="3"/>
    </row>
    <row r="422" spans="1:22" s="1" customFormat="1" x14ac:dyDescent="0.25">
      <c r="A422" s="3"/>
      <c r="B422" s="55"/>
      <c r="C422" s="3"/>
      <c r="D422" s="61"/>
      <c r="E422" s="3"/>
      <c r="F422" s="61"/>
      <c r="G422" s="61"/>
      <c r="H422" s="6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2"/>
      <c r="T422" s="2"/>
      <c r="U422" s="51"/>
      <c r="V422" s="3"/>
    </row>
    <row r="423" spans="1:22" s="1" customFormat="1" x14ac:dyDescent="0.25">
      <c r="A423" s="3"/>
      <c r="B423" s="55"/>
      <c r="C423" s="3"/>
      <c r="D423" s="61"/>
      <c r="E423" s="3"/>
      <c r="F423" s="61"/>
      <c r="G423" s="61"/>
      <c r="H423" s="6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2"/>
      <c r="T423" s="2"/>
      <c r="U423" s="51"/>
      <c r="V423" s="3"/>
    </row>
    <row r="424" spans="1:22" s="1" customFormat="1" x14ac:dyDescent="0.25">
      <c r="A424" s="3"/>
      <c r="B424" s="55"/>
      <c r="C424" s="3"/>
      <c r="D424" s="61"/>
      <c r="E424" s="3"/>
      <c r="F424" s="61"/>
      <c r="G424" s="61"/>
      <c r="H424" s="6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2"/>
      <c r="T424" s="2"/>
      <c r="U424" s="51"/>
      <c r="V424" s="3"/>
    </row>
    <row r="425" spans="1:22" s="1" customFormat="1" x14ac:dyDescent="0.25">
      <c r="A425" s="3"/>
      <c r="B425" s="55"/>
      <c r="C425" s="3"/>
      <c r="D425" s="61"/>
      <c r="E425" s="3"/>
      <c r="F425" s="61"/>
      <c r="G425" s="61"/>
      <c r="H425" s="6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2"/>
      <c r="T425" s="2"/>
      <c r="U425" s="51"/>
      <c r="V425" s="3"/>
    </row>
    <row r="426" spans="1:22" s="1" customFormat="1" x14ac:dyDescent="0.25">
      <c r="A426" s="3"/>
      <c r="B426" s="55"/>
      <c r="C426" s="3"/>
      <c r="D426" s="61"/>
      <c r="E426" s="3"/>
      <c r="F426" s="61"/>
      <c r="G426" s="61"/>
      <c r="H426" s="6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2"/>
      <c r="T426" s="2"/>
      <c r="U426" s="51"/>
      <c r="V426" s="3"/>
    </row>
    <row r="427" spans="1:22" s="1" customFormat="1" x14ac:dyDescent="0.25">
      <c r="A427" s="3"/>
      <c r="B427" s="55"/>
      <c r="C427" s="3"/>
      <c r="D427" s="61"/>
      <c r="E427" s="3"/>
      <c r="F427" s="61"/>
      <c r="G427" s="61"/>
      <c r="H427" s="6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2"/>
      <c r="T427" s="2"/>
      <c r="U427" s="51"/>
      <c r="V427" s="3"/>
    </row>
    <row r="428" spans="1:22" s="1" customFormat="1" x14ac:dyDescent="0.25">
      <c r="A428" s="3"/>
      <c r="B428" s="55"/>
      <c r="C428" s="3"/>
      <c r="D428" s="61"/>
      <c r="E428" s="3"/>
      <c r="F428" s="61"/>
      <c r="G428" s="61"/>
      <c r="H428" s="6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2"/>
      <c r="T428" s="2"/>
      <c r="U428" s="51"/>
      <c r="V428" s="3"/>
    </row>
    <row r="429" spans="1:22" s="1" customFormat="1" x14ac:dyDescent="0.25">
      <c r="A429" s="3"/>
      <c r="B429" s="55"/>
      <c r="C429" s="3"/>
      <c r="D429" s="61"/>
      <c r="E429" s="3"/>
      <c r="F429" s="61"/>
      <c r="G429" s="61"/>
      <c r="H429" s="6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2"/>
      <c r="T429" s="2"/>
      <c r="U429" s="51"/>
      <c r="V429" s="3"/>
    </row>
    <row r="430" spans="1:22" s="1" customFormat="1" x14ac:dyDescent="0.25">
      <c r="A430" s="3"/>
      <c r="B430" s="55"/>
      <c r="C430" s="3"/>
      <c r="D430" s="61"/>
      <c r="E430" s="3"/>
      <c r="F430" s="61"/>
      <c r="G430" s="61"/>
      <c r="H430" s="6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2"/>
      <c r="T430" s="2"/>
      <c r="U430" s="51"/>
      <c r="V430" s="3"/>
    </row>
    <row r="431" spans="1:22" s="1" customFormat="1" x14ac:dyDescent="0.25">
      <c r="A431" s="3"/>
      <c r="B431" s="55"/>
      <c r="C431" s="3"/>
      <c r="D431" s="61"/>
      <c r="E431" s="3"/>
      <c r="F431" s="61"/>
      <c r="G431" s="61"/>
      <c r="H431" s="6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2"/>
      <c r="T431" s="2"/>
      <c r="U431" s="51"/>
      <c r="V431" s="3"/>
    </row>
    <row r="432" spans="1:22" s="1" customFormat="1" x14ac:dyDescent="0.25">
      <c r="A432" s="3"/>
      <c r="B432" s="55"/>
      <c r="C432" s="3"/>
      <c r="D432" s="61"/>
      <c r="E432" s="3"/>
      <c r="F432" s="61"/>
      <c r="G432" s="61"/>
      <c r="H432" s="6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2"/>
      <c r="T432" s="2"/>
      <c r="U432" s="51"/>
      <c r="V432" s="3"/>
    </row>
    <row r="433" spans="1:22" s="1" customFormat="1" x14ac:dyDescent="0.25">
      <c r="A433" s="3"/>
      <c r="B433" s="55"/>
      <c r="C433" s="3"/>
      <c r="D433" s="61"/>
      <c r="E433" s="3"/>
      <c r="F433" s="61"/>
      <c r="G433" s="61"/>
      <c r="H433" s="6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2"/>
      <c r="T433" s="2"/>
      <c r="U433" s="51"/>
      <c r="V433" s="3"/>
    </row>
    <row r="434" spans="1:22" s="1" customFormat="1" x14ac:dyDescent="0.25">
      <c r="A434" s="3"/>
      <c r="B434" s="55"/>
      <c r="C434" s="3"/>
      <c r="D434" s="61"/>
      <c r="E434" s="3"/>
      <c r="F434" s="61"/>
      <c r="G434" s="61"/>
      <c r="H434" s="6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2"/>
      <c r="T434" s="2"/>
      <c r="U434" s="51"/>
      <c r="V434" s="3"/>
    </row>
    <row r="435" spans="1:22" s="1" customFormat="1" x14ac:dyDescent="0.25">
      <c r="A435" s="3"/>
      <c r="B435" s="55"/>
      <c r="C435" s="3"/>
      <c r="D435" s="61"/>
      <c r="E435" s="3"/>
      <c r="F435" s="61"/>
      <c r="G435" s="61"/>
      <c r="H435" s="6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2"/>
      <c r="T435" s="2"/>
      <c r="U435" s="51"/>
      <c r="V435" s="3"/>
    </row>
    <row r="436" spans="1:22" s="1" customFormat="1" x14ac:dyDescent="0.25">
      <c r="A436" s="3"/>
      <c r="B436" s="55"/>
      <c r="C436" s="3"/>
      <c r="D436" s="61"/>
      <c r="E436" s="3"/>
      <c r="F436" s="61"/>
      <c r="G436" s="61"/>
      <c r="H436" s="6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2"/>
      <c r="T436" s="2"/>
      <c r="U436" s="51"/>
      <c r="V436" s="3"/>
    </row>
    <row r="437" spans="1:22" s="1" customFormat="1" x14ac:dyDescent="0.25">
      <c r="A437" s="3"/>
      <c r="B437" s="55"/>
      <c r="C437" s="3"/>
      <c r="D437" s="61"/>
      <c r="E437" s="3"/>
      <c r="F437" s="61"/>
      <c r="G437" s="61"/>
      <c r="H437" s="6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2"/>
      <c r="T437" s="2"/>
      <c r="U437" s="51"/>
      <c r="V437" s="3"/>
    </row>
    <row r="438" spans="1:22" s="1" customFormat="1" x14ac:dyDescent="0.25">
      <c r="A438" s="3"/>
      <c r="B438" s="55"/>
      <c r="C438" s="3"/>
      <c r="D438" s="61"/>
      <c r="E438" s="3"/>
      <c r="F438" s="61"/>
      <c r="G438" s="61"/>
      <c r="H438" s="6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2"/>
      <c r="T438" s="2"/>
      <c r="U438" s="51"/>
      <c r="V438" s="3"/>
    </row>
    <row r="439" spans="1:22" s="1" customFormat="1" x14ac:dyDescent="0.25">
      <c r="A439" s="3"/>
      <c r="B439" s="55"/>
      <c r="C439" s="3"/>
      <c r="D439" s="61"/>
      <c r="E439" s="3"/>
      <c r="F439" s="61"/>
      <c r="G439" s="61"/>
      <c r="H439" s="6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2"/>
      <c r="T439" s="2"/>
      <c r="U439" s="51"/>
      <c r="V439" s="3"/>
    </row>
    <row r="440" spans="1:22" s="1" customFormat="1" x14ac:dyDescent="0.25">
      <c r="A440" s="3"/>
      <c r="B440" s="55"/>
      <c r="C440" s="3"/>
      <c r="D440" s="61"/>
      <c r="E440" s="3"/>
      <c r="F440" s="61"/>
      <c r="G440" s="61"/>
      <c r="H440" s="6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2"/>
      <c r="T440" s="2"/>
      <c r="U440" s="51"/>
      <c r="V440" s="3"/>
    </row>
    <row r="441" spans="1:22" s="1" customFormat="1" x14ac:dyDescent="0.25">
      <c r="A441" s="3"/>
      <c r="B441" s="55"/>
      <c r="C441" s="3"/>
      <c r="D441" s="61"/>
      <c r="E441" s="3"/>
      <c r="F441" s="61"/>
      <c r="G441" s="61"/>
      <c r="H441" s="6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2"/>
      <c r="T441" s="2"/>
      <c r="U441" s="51"/>
      <c r="V441" s="3"/>
    </row>
    <row r="442" spans="1:22" s="1" customFormat="1" x14ac:dyDescent="0.25">
      <c r="A442" s="3"/>
      <c r="B442" s="55"/>
      <c r="C442" s="3"/>
      <c r="D442" s="61"/>
      <c r="E442" s="3"/>
      <c r="F442" s="61"/>
      <c r="G442" s="61"/>
      <c r="H442" s="6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2"/>
      <c r="T442" s="2"/>
      <c r="U442" s="51"/>
      <c r="V442" s="3"/>
    </row>
    <row r="443" spans="1:22" s="1" customFormat="1" x14ac:dyDescent="0.25">
      <c r="A443" s="3"/>
      <c r="B443" s="55"/>
      <c r="C443" s="3"/>
      <c r="D443" s="61"/>
      <c r="E443" s="3"/>
      <c r="F443" s="61"/>
      <c r="G443" s="61"/>
      <c r="H443" s="6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2"/>
      <c r="T443" s="2"/>
      <c r="U443" s="51"/>
      <c r="V443" s="3"/>
    </row>
    <row r="444" spans="1:22" s="1" customFormat="1" x14ac:dyDescent="0.25">
      <c r="A444" s="3"/>
      <c r="B444" s="55"/>
      <c r="C444" s="3"/>
      <c r="D444" s="61"/>
      <c r="E444" s="3"/>
      <c r="F444" s="61"/>
      <c r="G444" s="61"/>
      <c r="H444" s="6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2"/>
      <c r="T444" s="2"/>
      <c r="U444" s="51"/>
      <c r="V444" s="3"/>
    </row>
    <row r="445" spans="1:22" s="1" customFormat="1" x14ac:dyDescent="0.25">
      <c r="A445" s="3"/>
      <c r="B445" s="55"/>
      <c r="C445" s="3"/>
      <c r="D445" s="61"/>
      <c r="E445" s="3"/>
      <c r="F445" s="61"/>
      <c r="G445" s="61"/>
      <c r="H445" s="6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2"/>
      <c r="T445" s="2"/>
      <c r="U445" s="51"/>
      <c r="V445" s="3"/>
    </row>
    <row r="446" spans="1:22" s="1" customFormat="1" x14ac:dyDescent="0.25">
      <c r="A446" s="3"/>
      <c r="B446" s="55"/>
      <c r="C446" s="3"/>
      <c r="D446" s="61"/>
      <c r="E446" s="3"/>
      <c r="F446" s="61"/>
      <c r="G446" s="61"/>
      <c r="H446" s="6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2"/>
      <c r="T446" s="2"/>
      <c r="U446" s="51"/>
      <c r="V446" s="3"/>
    </row>
    <row r="447" spans="1:22" s="1" customFormat="1" x14ac:dyDescent="0.25">
      <c r="A447" s="3"/>
      <c r="B447" s="55"/>
      <c r="C447" s="3"/>
      <c r="D447" s="61"/>
      <c r="E447" s="3"/>
      <c r="F447" s="61"/>
      <c r="G447" s="61"/>
      <c r="H447" s="6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2"/>
      <c r="T447" s="2"/>
      <c r="U447" s="51"/>
      <c r="V447" s="3"/>
    </row>
    <row r="448" spans="1:22" s="1" customFormat="1" x14ac:dyDescent="0.25">
      <c r="A448" s="3"/>
      <c r="B448" s="55"/>
      <c r="C448" s="3"/>
      <c r="D448" s="61"/>
      <c r="E448" s="3"/>
      <c r="F448" s="61"/>
      <c r="G448" s="61"/>
      <c r="H448" s="6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2"/>
      <c r="T448" s="2"/>
      <c r="U448" s="51"/>
      <c r="V448" s="3"/>
    </row>
    <row r="449" spans="1:22" s="1" customFormat="1" x14ac:dyDescent="0.25">
      <c r="A449" s="3"/>
      <c r="B449" s="55"/>
      <c r="C449" s="3"/>
      <c r="D449" s="61"/>
      <c r="E449" s="3"/>
      <c r="F449" s="61"/>
      <c r="G449" s="61"/>
      <c r="H449" s="6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2"/>
      <c r="T449" s="2"/>
      <c r="U449" s="51"/>
      <c r="V449" s="3"/>
    </row>
    <row r="450" spans="1:22" s="1" customFormat="1" x14ac:dyDescent="0.25">
      <c r="A450" s="3"/>
      <c r="B450" s="55"/>
      <c r="C450" s="3"/>
      <c r="D450" s="61"/>
      <c r="E450" s="3"/>
      <c r="F450" s="61"/>
      <c r="G450" s="61"/>
      <c r="H450" s="6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2"/>
      <c r="T450" s="2"/>
      <c r="U450" s="51"/>
      <c r="V450" s="3"/>
    </row>
    <row r="451" spans="1:22" s="1" customFormat="1" x14ac:dyDescent="0.25">
      <c r="A451" s="3"/>
      <c r="B451" s="55"/>
      <c r="C451" s="3"/>
      <c r="D451" s="61"/>
      <c r="E451" s="3"/>
      <c r="F451" s="61"/>
      <c r="G451" s="61"/>
      <c r="H451" s="6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2"/>
      <c r="T451" s="2"/>
      <c r="U451" s="51"/>
      <c r="V451" s="3"/>
    </row>
    <row r="452" spans="1:22" s="1" customFormat="1" x14ac:dyDescent="0.25">
      <c r="A452" s="3"/>
      <c r="B452" s="55"/>
      <c r="C452" s="3"/>
      <c r="D452" s="61"/>
      <c r="E452" s="3"/>
      <c r="F452" s="61"/>
      <c r="G452" s="61"/>
      <c r="H452" s="6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2"/>
      <c r="T452" s="2"/>
      <c r="U452" s="51"/>
      <c r="V452" s="3"/>
    </row>
    <row r="453" spans="1:22" s="1" customFormat="1" x14ac:dyDescent="0.25">
      <c r="A453" s="3"/>
      <c r="B453" s="55"/>
      <c r="C453" s="3"/>
      <c r="D453" s="61"/>
      <c r="E453" s="3"/>
      <c r="F453" s="61"/>
      <c r="G453" s="61"/>
      <c r="H453" s="6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2"/>
      <c r="T453" s="2"/>
      <c r="U453" s="51"/>
      <c r="V453" s="3"/>
    </row>
    <row r="454" spans="1:22" s="1" customFormat="1" x14ac:dyDescent="0.25">
      <c r="A454" s="3"/>
      <c r="B454" s="55"/>
      <c r="C454" s="3"/>
      <c r="D454" s="61"/>
      <c r="E454" s="3"/>
      <c r="F454" s="61"/>
      <c r="G454" s="61"/>
      <c r="H454" s="6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2"/>
      <c r="T454" s="2"/>
      <c r="U454" s="51"/>
      <c r="V454" s="3"/>
    </row>
    <row r="455" spans="1:22" s="1" customFormat="1" x14ac:dyDescent="0.25">
      <c r="A455" s="3"/>
      <c r="B455" s="55"/>
      <c r="C455" s="3"/>
      <c r="D455" s="61"/>
      <c r="E455" s="3"/>
      <c r="F455" s="61"/>
      <c r="G455" s="61"/>
      <c r="H455" s="6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2"/>
      <c r="T455" s="2"/>
      <c r="U455" s="51"/>
      <c r="V455" s="3"/>
    </row>
    <row r="456" spans="1:22" s="1" customFormat="1" x14ac:dyDescent="0.25">
      <c r="A456" s="3"/>
      <c r="B456" s="55"/>
      <c r="C456" s="3"/>
      <c r="D456" s="61"/>
      <c r="E456" s="3"/>
      <c r="F456" s="61"/>
      <c r="G456" s="61"/>
      <c r="H456" s="6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2"/>
      <c r="T456" s="2"/>
      <c r="U456" s="51"/>
      <c r="V456" s="3"/>
    </row>
    <row r="457" spans="1:22" s="1" customFormat="1" x14ac:dyDescent="0.25">
      <c r="A457" s="3"/>
      <c r="B457" s="55"/>
      <c r="C457" s="3"/>
      <c r="D457" s="61"/>
      <c r="E457" s="3"/>
      <c r="F457" s="61"/>
      <c r="G457" s="61"/>
      <c r="H457" s="6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2"/>
      <c r="T457" s="2"/>
      <c r="U457" s="51"/>
      <c r="V457" s="3"/>
    </row>
    <row r="458" spans="1:22" s="1" customFormat="1" x14ac:dyDescent="0.25">
      <c r="A458" s="3"/>
      <c r="B458" s="55"/>
      <c r="C458" s="3"/>
      <c r="D458" s="61"/>
      <c r="E458" s="3"/>
      <c r="F458" s="61"/>
      <c r="G458" s="61"/>
      <c r="H458" s="6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2"/>
      <c r="T458" s="2"/>
      <c r="U458" s="51"/>
      <c r="V458" s="3"/>
    </row>
    <row r="459" spans="1:22" s="1" customFormat="1" x14ac:dyDescent="0.25">
      <c r="A459" s="3"/>
      <c r="B459" s="55"/>
      <c r="C459" s="3"/>
      <c r="D459" s="61"/>
      <c r="E459" s="3"/>
      <c r="F459" s="61"/>
      <c r="G459" s="61"/>
      <c r="H459" s="6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2"/>
      <c r="T459" s="2"/>
      <c r="U459" s="51"/>
      <c r="V459" s="3"/>
    </row>
    <row r="460" spans="1:22" s="1" customFormat="1" x14ac:dyDescent="0.25">
      <c r="A460" s="3"/>
      <c r="B460" s="55"/>
      <c r="C460" s="3"/>
      <c r="D460" s="61"/>
      <c r="E460" s="3"/>
      <c r="F460" s="61"/>
      <c r="G460" s="61"/>
      <c r="H460" s="6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2"/>
      <c r="T460" s="2"/>
      <c r="U460" s="51"/>
      <c r="V460" s="3"/>
    </row>
    <row r="461" spans="1:22" s="1" customFormat="1" x14ac:dyDescent="0.25">
      <c r="A461" s="3"/>
      <c r="B461" s="55"/>
      <c r="C461" s="3"/>
      <c r="D461" s="61"/>
      <c r="E461" s="3"/>
      <c r="F461" s="61"/>
      <c r="G461" s="61"/>
      <c r="H461" s="6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2"/>
      <c r="T461" s="2"/>
      <c r="U461" s="51"/>
      <c r="V461" s="3"/>
    </row>
    <row r="462" spans="1:22" s="1" customFormat="1" x14ac:dyDescent="0.25">
      <c r="A462" s="3"/>
      <c r="B462" s="55"/>
      <c r="C462" s="3"/>
      <c r="D462" s="61"/>
      <c r="E462" s="3"/>
      <c r="F462" s="61"/>
      <c r="G462" s="61"/>
      <c r="H462" s="6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2"/>
      <c r="T462" s="2"/>
      <c r="U462" s="51"/>
      <c r="V462" s="3"/>
    </row>
    <row r="463" spans="1:22" s="1" customFormat="1" x14ac:dyDescent="0.25">
      <c r="A463" s="3"/>
      <c r="B463" s="55"/>
      <c r="C463" s="3"/>
      <c r="D463" s="61"/>
      <c r="E463" s="3"/>
      <c r="F463" s="61"/>
      <c r="G463" s="61"/>
      <c r="H463" s="6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2"/>
      <c r="T463" s="2"/>
      <c r="U463" s="51"/>
      <c r="V463" s="3"/>
    </row>
    <row r="464" spans="1:22" s="1" customFormat="1" x14ac:dyDescent="0.25">
      <c r="A464" s="3"/>
      <c r="B464" s="55"/>
      <c r="C464" s="3"/>
      <c r="D464" s="61"/>
      <c r="E464" s="3"/>
      <c r="F464" s="61"/>
      <c r="G464" s="61"/>
      <c r="H464" s="6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2"/>
      <c r="T464" s="2"/>
      <c r="U464" s="51"/>
      <c r="V464" s="3"/>
    </row>
    <row r="465" spans="1:22" s="1" customFormat="1" x14ac:dyDescent="0.25">
      <c r="A465" s="3"/>
      <c r="B465" s="55"/>
      <c r="C465" s="3"/>
      <c r="D465" s="61"/>
      <c r="E465" s="3"/>
      <c r="F465" s="61"/>
      <c r="G465" s="61"/>
      <c r="H465" s="6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2"/>
      <c r="T465" s="2"/>
      <c r="U465" s="51"/>
      <c r="V465" s="3"/>
    </row>
    <row r="466" spans="1:22" s="1" customFormat="1" x14ac:dyDescent="0.25">
      <c r="A466" s="3"/>
      <c r="B466" s="55"/>
      <c r="C466" s="3"/>
      <c r="D466" s="61"/>
      <c r="E466" s="3"/>
      <c r="F466" s="61"/>
      <c r="G466" s="61"/>
      <c r="H466" s="6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2"/>
      <c r="T466" s="2"/>
      <c r="U466" s="51"/>
      <c r="V466" s="3"/>
    </row>
    <row r="467" spans="1:22" s="1" customFormat="1" x14ac:dyDescent="0.25">
      <c r="A467" s="3"/>
      <c r="B467" s="55"/>
      <c r="C467" s="3"/>
      <c r="D467" s="61"/>
      <c r="E467" s="3"/>
      <c r="F467" s="61"/>
      <c r="G467" s="61"/>
      <c r="H467" s="6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2"/>
      <c r="T467" s="2"/>
      <c r="U467" s="51"/>
      <c r="V467" s="3"/>
    </row>
    <row r="468" spans="1:22" s="1" customFormat="1" x14ac:dyDescent="0.25">
      <c r="A468" s="3"/>
      <c r="B468" s="55"/>
      <c r="C468" s="3"/>
      <c r="D468" s="61"/>
      <c r="E468" s="3"/>
      <c r="F468" s="61"/>
      <c r="G468" s="61"/>
      <c r="H468" s="6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2"/>
      <c r="T468" s="2"/>
      <c r="U468" s="51"/>
      <c r="V468" s="3"/>
    </row>
    <row r="469" spans="1:22" s="1" customFormat="1" x14ac:dyDescent="0.25">
      <c r="A469" s="3"/>
      <c r="B469" s="55"/>
      <c r="C469" s="3"/>
      <c r="D469" s="61"/>
      <c r="E469" s="3"/>
      <c r="F469" s="61"/>
      <c r="G469" s="61"/>
      <c r="H469" s="6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2"/>
      <c r="T469" s="2"/>
      <c r="U469" s="51"/>
      <c r="V469" s="3"/>
    </row>
    <row r="470" spans="1:22" s="1" customFormat="1" x14ac:dyDescent="0.25">
      <c r="A470" s="3"/>
      <c r="B470" s="55"/>
      <c r="C470" s="3"/>
      <c r="D470" s="61"/>
      <c r="E470" s="3"/>
      <c r="F470" s="61"/>
      <c r="G470" s="61"/>
      <c r="H470" s="6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2"/>
      <c r="T470" s="2"/>
      <c r="U470" s="51"/>
      <c r="V470" s="3"/>
    </row>
    <row r="471" spans="1:22" s="1" customFormat="1" x14ac:dyDescent="0.25">
      <c r="A471" s="3"/>
      <c r="B471" s="55"/>
      <c r="C471" s="3"/>
      <c r="D471" s="61"/>
      <c r="E471" s="3"/>
      <c r="F471" s="61"/>
      <c r="G471" s="61"/>
      <c r="H471" s="6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2"/>
      <c r="T471" s="2"/>
      <c r="U471" s="51"/>
      <c r="V471" s="3"/>
    </row>
    <row r="472" spans="1:22" s="1" customFormat="1" x14ac:dyDescent="0.25">
      <c r="A472" s="3"/>
      <c r="B472" s="55"/>
      <c r="C472" s="3"/>
      <c r="D472" s="61"/>
      <c r="E472" s="3"/>
      <c r="F472" s="61"/>
      <c r="G472" s="61"/>
      <c r="H472" s="6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2"/>
      <c r="T472" s="2"/>
      <c r="U472" s="51"/>
      <c r="V472" s="3"/>
    </row>
    <row r="473" spans="1:22" s="1" customFormat="1" x14ac:dyDescent="0.25">
      <c r="A473" s="3"/>
      <c r="B473" s="55"/>
      <c r="C473" s="3"/>
      <c r="D473" s="61"/>
      <c r="E473" s="3"/>
      <c r="F473" s="61"/>
      <c r="G473" s="61"/>
      <c r="H473" s="6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2"/>
      <c r="T473" s="2"/>
      <c r="U473" s="51"/>
      <c r="V473" s="3"/>
    </row>
    <row r="474" spans="1:22" s="1" customFormat="1" x14ac:dyDescent="0.25">
      <c r="A474" s="3"/>
      <c r="B474" s="55"/>
      <c r="C474" s="3"/>
      <c r="D474" s="61"/>
      <c r="E474" s="3"/>
      <c r="F474" s="61"/>
      <c r="G474" s="61"/>
      <c r="H474" s="6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2"/>
      <c r="T474" s="2"/>
      <c r="U474" s="51"/>
      <c r="V474" s="3"/>
    </row>
    <row r="475" spans="1:22" s="1" customFormat="1" x14ac:dyDescent="0.25">
      <c r="A475" s="3"/>
      <c r="B475" s="55"/>
      <c r="C475" s="3"/>
      <c r="D475" s="61"/>
      <c r="E475" s="3"/>
      <c r="F475" s="61"/>
      <c r="G475" s="61"/>
      <c r="H475" s="6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2"/>
      <c r="T475" s="2"/>
      <c r="U475" s="51"/>
      <c r="V475" s="3"/>
    </row>
    <row r="476" spans="1:22" s="1" customFormat="1" x14ac:dyDescent="0.25">
      <c r="A476" s="3"/>
      <c r="B476" s="55"/>
      <c r="C476" s="3"/>
      <c r="D476" s="61"/>
      <c r="E476" s="3"/>
      <c r="F476" s="61"/>
      <c r="G476" s="61"/>
      <c r="H476" s="6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2"/>
      <c r="T476" s="2"/>
      <c r="U476" s="51"/>
      <c r="V476" s="3"/>
    </row>
    <row r="477" spans="1:22" s="1" customFormat="1" x14ac:dyDescent="0.25">
      <c r="A477" s="3"/>
      <c r="B477" s="55"/>
      <c r="C477" s="3"/>
      <c r="D477" s="61"/>
      <c r="E477" s="3"/>
      <c r="F477" s="61"/>
      <c r="G477" s="61"/>
      <c r="H477" s="6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2"/>
      <c r="T477" s="2"/>
      <c r="U477" s="51"/>
      <c r="V477" s="3"/>
    </row>
    <row r="478" spans="1:22" s="1" customFormat="1" x14ac:dyDescent="0.25">
      <c r="A478" s="3"/>
      <c r="B478" s="55"/>
      <c r="C478" s="3"/>
      <c r="D478" s="61"/>
      <c r="E478" s="3"/>
      <c r="F478" s="61"/>
      <c r="G478" s="61"/>
      <c r="H478" s="6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2"/>
      <c r="T478" s="2"/>
      <c r="U478" s="51"/>
      <c r="V478" s="3"/>
    </row>
    <row r="479" spans="1:22" s="1" customFormat="1" x14ac:dyDescent="0.25">
      <c r="A479" s="3"/>
      <c r="B479" s="55"/>
      <c r="C479" s="3"/>
      <c r="D479" s="61"/>
      <c r="E479" s="3"/>
      <c r="F479" s="61"/>
      <c r="G479" s="61"/>
      <c r="H479" s="6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2"/>
      <c r="T479" s="2"/>
      <c r="U479" s="51"/>
      <c r="V479" s="3"/>
    </row>
    <row r="480" spans="1:22" s="1" customFormat="1" x14ac:dyDescent="0.25">
      <c r="A480" s="3"/>
      <c r="B480" s="55"/>
      <c r="C480" s="3"/>
      <c r="D480" s="61"/>
      <c r="E480" s="3"/>
      <c r="F480" s="61"/>
      <c r="G480" s="61"/>
      <c r="H480" s="6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2"/>
      <c r="T480" s="2"/>
      <c r="U480" s="51"/>
      <c r="V480" s="3"/>
    </row>
    <row r="481" spans="1:22" s="1" customFormat="1" x14ac:dyDescent="0.25">
      <c r="A481" s="3"/>
      <c r="B481" s="55"/>
      <c r="C481" s="3"/>
      <c r="D481" s="61"/>
      <c r="E481" s="3"/>
      <c r="F481" s="61"/>
      <c r="G481" s="61"/>
      <c r="H481" s="6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2"/>
      <c r="T481" s="2"/>
      <c r="U481" s="51"/>
      <c r="V481" s="3"/>
    </row>
    <row r="482" spans="1:22" s="1" customFormat="1" x14ac:dyDescent="0.25">
      <c r="A482" s="3"/>
      <c r="B482" s="55"/>
      <c r="C482" s="3"/>
      <c r="D482" s="61"/>
      <c r="E482" s="3"/>
      <c r="F482" s="61"/>
      <c r="G482" s="61"/>
      <c r="H482" s="6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2"/>
      <c r="T482" s="2"/>
      <c r="U482" s="51"/>
      <c r="V482" s="3"/>
    </row>
    <row r="483" spans="1:22" s="1" customFormat="1" x14ac:dyDescent="0.25">
      <c r="A483" s="3"/>
      <c r="B483" s="55"/>
      <c r="C483" s="3"/>
      <c r="D483" s="61"/>
      <c r="E483" s="3"/>
      <c r="F483" s="61"/>
      <c r="G483" s="61"/>
      <c r="H483" s="6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2"/>
      <c r="T483" s="2"/>
      <c r="U483" s="51"/>
      <c r="V483" s="3"/>
    </row>
    <row r="484" spans="1:22" s="1" customFormat="1" x14ac:dyDescent="0.25">
      <c r="A484" s="3"/>
      <c r="B484" s="55"/>
      <c r="C484" s="3"/>
      <c r="D484" s="61"/>
      <c r="E484" s="3"/>
      <c r="F484" s="61"/>
      <c r="G484" s="61"/>
      <c r="H484" s="6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2"/>
      <c r="T484" s="2"/>
      <c r="U484" s="51"/>
      <c r="V484" s="3"/>
    </row>
    <row r="485" spans="1:22" s="1" customFormat="1" x14ac:dyDescent="0.25">
      <c r="A485" s="3"/>
      <c r="B485" s="55"/>
      <c r="C485" s="3"/>
      <c r="D485" s="61"/>
      <c r="E485" s="3"/>
      <c r="F485" s="61"/>
      <c r="G485" s="61"/>
      <c r="H485" s="6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2"/>
      <c r="T485" s="2"/>
      <c r="U485" s="51"/>
      <c r="V485" s="3"/>
    </row>
    <row r="486" spans="1:22" s="1" customFormat="1" x14ac:dyDescent="0.25">
      <c r="A486" s="3"/>
      <c r="B486" s="55"/>
      <c r="C486" s="3"/>
      <c r="D486" s="61"/>
      <c r="E486" s="3"/>
      <c r="F486" s="61"/>
      <c r="G486" s="61"/>
      <c r="H486" s="6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2"/>
      <c r="T486" s="2"/>
      <c r="U486" s="51"/>
      <c r="V486" s="3"/>
    </row>
    <row r="487" spans="1:22" s="1" customFormat="1" x14ac:dyDescent="0.25">
      <c r="A487" s="3"/>
      <c r="B487" s="55"/>
      <c r="C487" s="3"/>
      <c r="D487" s="61"/>
      <c r="E487" s="3"/>
      <c r="F487" s="61"/>
      <c r="G487" s="61"/>
      <c r="H487" s="6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2"/>
      <c r="T487" s="2"/>
      <c r="U487" s="51"/>
      <c r="V487" s="3"/>
    </row>
    <row r="488" spans="1:22" s="1" customFormat="1" x14ac:dyDescent="0.25">
      <c r="A488" s="3"/>
      <c r="B488" s="55"/>
      <c r="C488" s="3"/>
      <c r="D488" s="61"/>
      <c r="E488" s="3"/>
      <c r="F488" s="61"/>
      <c r="G488" s="61"/>
      <c r="H488" s="6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2"/>
      <c r="T488" s="2"/>
      <c r="U488" s="51"/>
      <c r="V488" s="3"/>
    </row>
    <row r="489" spans="1:22" s="1" customFormat="1" x14ac:dyDescent="0.25">
      <c r="A489" s="3"/>
      <c r="B489" s="55"/>
      <c r="C489" s="3"/>
      <c r="D489" s="61"/>
      <c r="E489" s="3"/>
      <c r="F489" s="61"/>
      <c r="G489" s="61"/>
      <c r="H489" s="6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2"/>
      <c r="T489" s="2"/>
      <c r="U489" s="51"/>
      <c r="V489" s="3"/>
    </row>
    <row r="490" spans="1:22" s="1" customFormat="1" x14ac:dyDescent="0.25">
      <c r="A490" s="3"/>
      <c r="B490" s="55"/>
      <c r="C490" s="3"/>
      <c r="D490" s="61"/>
      <c r="E490" s="3"/>
      <c r="F490" s="61"/>
      <c r="G490" s="61"/>
      <c r="H490" s="6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2"/>
      <c r="T490" s="2"/>
      <c r="U490" s="51"/>
      <c r="V490" s="3"/>
    </row>
    <row r="491" spans="1:22" s="1" customFormat="1" x14ac:dyDescent="0.25">
      <c r="A491" s="3"/>
      <c r="B491" s="55"/>
      <c r="C491" s="3"/>
      <c r="D491" s="61"/>
      <c r="E491" s="3"/>
      <c r="F491" s="61"/>
      <c r="G491" s="61"/>
      <c r="H491" s="6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2"/>
      <c r="T491" s="2"/>
      <c r="U491" s="51"/>
      <c r="V491" s="3"/>
    </row>
    <row r="492" spans="1:22" s="1" customFormat="1" x14ac:dyDescent="0.25">
      <c r="A492" s="3"/>
      <c r="B492" s="55"/>
      <c r="C492" s="3"/>
      <c r="D492" s="61"/>
      <c r="E492" s="3"/>
      <c r="F492" s="61"/>
      <c r="G492" s="61"/>
      <c r="H492" s="6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2"/>
      <c r="T492" s="2"/>
      <c r="U492" s="51"/>
      <c r="V492" s="3"/>
    </row>
    <row r="493" spans="1:22" s="1" customFormat="1" x14ac:dyDescent="0.25">
      <c r="A493" s="3"/>
      <c r="B493" s="55"/>
      <c r="C493" s="3"/>
      <c r="D493" s="61"/>
      <c r="E493" s="3"/>
      <c r="F493" s="61"/>
      <c r="G493" s="61"/>
      <c r="H493" s="6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2"/>
      <c r="T493" s="2"/>
      <c r="U493" s="51"/>
      <c r="V493" s="3"/>
    </row>
    <row r="494" spans="1:22" s="1" customFormat="1" x14ac:dyDescent="0.25">
      <c r="A494" s="3"/>
      <c r="B494" s="55"/>
      <c r="C494" s="3"/>
      <c r="D494" s="61"/>
      <c r="E494" s="3"/>
      <c r="F494" s="61"/>
      <c r="G494" s="61"/>
      <c r="H494" s="6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2"/>
      <c r="T494" s="2"/>
      <c r="U494" s="51"/>
      <c r="V494" s="3"/>
    </row>
    <row r="495" spans="1:22" s="1" customFormat="1" x14ac:dyDescent="0.25">
      <c r="A495" s="3"/>
      <c r="B495" s="55"/>
      <c r="C495" s="3"/>
      <c r="D495" s="61"/>
      <c r="E495" s="3"/>
      <c r="F495" s="61"/>
      <c r="G495" s="61"/>
      <c r="H495" s="6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2"/>
      <c r="T495" s="2"/>
      <c r="U495" s="51"/>
      <c r="V495" s="3"/>
    </row>
    <row r="496" spans="1:22" s="1" customFormat="1" x14ac:dyDescent="0.25">
      <c r="A496" s="3"/>
      <c r="B496" s="55"/>
      <c r="C496" s="3"/>
      <c r="D496" s="61"/>
      <c r="E496" s="3"/>
      <c r="F496" s="61"/>
      <c r="G496" s="61"/>
      <c r="H496" s="6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2"/>
      <c r="T496" s="2"/>
      <c r="U496" s="51"/>
      <c r="V496" s="3"/>
    </row>
    <row r="497" spans="1:22" s="1" customFormat="1" x14ac:dyDescent="0.25">
      <c r="A497" s="3"/>
      <c r="B497" s="55"/>
      <c r="C497" s="3"/>
      <c r="D497" s="61"/>
      <c r="E497" s="3"/>
      <c r="F497" s="61"/>
      <c r="G497" s="61"/>
      <c r="H497" s="6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2"/>
      <c r="T497" s="2"/>
      <c r="U497" s="51"/>
      <c r="V497" s="3"/>
    </row>
    <row r="498" spans="1:22" s="1" customFormat="1" x14ac:dyDescent="0.25">
      <c r="A498" s="3"/>
      <c r="B498" s="55"/>
      <c r="C498" s="3"/>
      <c r="D498" s="61"/>
      <c r="E498" s="3"/>
      <c r="F498" s="61"/>
      <c r="G498" s="61"/>
      <c r="H498" s="6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2"/>
      <c r="T498" s="2"/>
      <c r="U498" s="51"/>
      <c r="V498" s="3"/>
    </row>
    <row r="499" spans="1:22" s="1" customFormat="1" x14ac:dyDescent="0.25">
      <c r="A499" s="3"/>
      <c r="B499" s="55"/>
      <c r="C499" s="3"/>
      <c r="D499" s="61"/>
      <c r="E499" s="3"/>
      <c r="F499" s="61"/>
      <c r="G499" s="61"/>
      <c r="H499" s="6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2"/>
      <c r="T499" s="2"/>
      <c r="U499" s="51"/>
      <c r="V499" s="3"/>
    </row>
    <row r="500" spans="1:22" s="1" customFormat="1" x14ac:dyDescent="0.25">
      <c r="A500" s="3"/>
      <c r="B500" s="55"/>
      <c r="C500" s="3"/>
      <c r="D500" s="61"/>
      <c r="E500" s="3"/>
      <c r="F500" s="61"/>
      <c r="G500" s="61"/>
      <c r="H500" s="6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2"/>
      <c r="T500" s="2"/>
      <c r="U500" s="51"/>
      <c r="V500" s="3"/>
    </row>
    <row r="501" spans="1:22" s="1" customFormat="1" x14ac:dyDescent="0.25">
      <c r="A501" s="3"/>
      <c r="B501" s="55"/>
      <c r="C501" s="3"/>
      <c r="D501" s="61"/>
      <c r="E501" s="3"/>
      <c r="F501" s="61"/>
      <c r="G501" s="61"/>
      <c r="H501" s="6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2"/>
      <c r="T501" s="2"/>
      <c r="U501" s="51"/>
      <c r="V501" s="3"/>
    </row>
    <row r="502" spans="1:22" s="1" customFormat="1" x14ac:dyDescent="0.25">
      <c r="A502" s="3"/>
      <c r="B502" s="55"/>
      <c r="C502" s="3"/>
      <c r="D502" s="61"/>
      <c r="E502" s="3"/>
      <c r="F502" s="61"/>
      <c r="G502" s="61"/>
      <c r="H502" s="6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2"/>
      <c r="T502" s="2"/>
      <c r="U502" s="51"/>
      <c r="V502" s="3"/>
    </row>
    <row r="503" spans="1:22" s="1" customFormat="1" x14ac:dyDescent="0.25">
      <c r="A503" s="3"/>
      <c r="B503" s="55"/>
      <c r="C503" s="3"/>
      <c r="D503" s="61"/>
      <c r="E503" s="3"/>
      <c r="F503" s="61"/>
      <c r="G503" s="61"/>
      <c r="H503" s="6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2"/>
      <c r="T503" s="2"/>
      <c r="U503" s="51"/>
      <c r="V503" s="3"/>
    </row>
    <row r="504" spans="1:22" s="1" customFormat="1" x14ac:dyDescent="0.25">
      <c r="A504" s="3"/>
      <c r="B504" s="55"/>
      <c r="C504" s="3"/>
      <c r="D504" s="61"/>
      <c r="E504" s="3"/>
      <c r="F504" s="61"/>
      <c r="G504" s="61"/>
      <c r="H504" s="6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2"/>
      <c r="T504" s="2"/>
      <c r="U504" s="51"/>
      <c r="V504" s="3"/>
    </row>
    <row r="505" spans="1:22" s="1" customFormat="1" x14ac:dyDescent="0.25">
      <c r="A505" s="3"/>
      <c r="B505" s="55"/>
      <c r="C505" s="3"/>
      <c r="D505" s="61"/>
      <c r="E505" s="3"/>
      <c r="F505" s="61"/>
      <c r="G505" s="61"/>
      <c r="H505" s="6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2"/>
      <c r="T505" s="2"/>
      <c r="U505" s="51"/>
      <c r="V505" s="3"/>
    </row>
    <row r="506" spans="1:22" s="1" customFormat="1" x14ac:dyDescent="0.25">
      <c r="A506" s="3"/>
      <c r="B506" s="55"/>
      <c r="C506" s="3"/>
      <c r="D506" s="61"/>
      <c r="E506" s="3"/>
      <c r="F506" s="61"/>
      <c r="G506" s="61"/>
      <c r="H506" s="6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2"/>
      <c r="T506" s="2"/>
      <c r="U506" s="51"/>
      <c r="V506" s="3"/>
    </row>
    <row r="507" spans="1:22" s="1" customFormat="1" x14ac:dyDescent="0.25">
      <c r="A507" s="3"/>
      <c r="B507" s="55"/>
      <c r="C507" s="3"/>
      <c r="D507" s="61"/>
      <c r="E507" s="3"/>
      <c r="F507" s="61"/>
      <c r="G507" s="61"/>
      <c r="H507" s="6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2"/>
      <c r="T507" s="2"/>
      <c r="U507" s="51"/>
      <c r="V507" s="3"/>
    </row>
    <row r="508" spans="1:22" s="1" customFormat="1" x14ac:dyDescent="0.25">
      <c r="A508" s="3"/>
      <c r="B508" s="55"/>
      <c r="C508" s="3"/>
      <c r="D508" s="61"/>
      <c r="E508" s="3"/>
      <c r="F508" s="61"/>
      <c r="G508" s="61"/>
      <c r="H508" s="6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2"/>
      <c r="T508" s="2"/>
      <c r="U508" s="51"/>
      <c r="V508" s="3"/>
    </row>
    <row r="509" spans="1:22" s="1" customFormat="1" x14ac:dyDescent="0.25">
      <c r="A509" s="3"/>
      <c r="B509" s="55"/>
      <c r="C509" s="3"/>
      <c r="D509" s="61"/>
      <c r="E509" s="3"/>
      <c r="F509" s="61"/>
      <c r="G509" s="61"/>
      <c r="H509" s="6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2"/>
      <c r="T509" s="2"/>
      <c r="U509" s="51"/>
      <c r="V509" s="3"/>
    </row>
    <row r="510" spans="1:22" s="1" customFormat="1" x14ac:dyDescent="0.25">
      <c r="A510" s="3"/>
      <c r="B510" s="55"/>
      <c r="C510" s="3"/>
      <c r="D510" s="61"/>
      <c r="E510" s="3"/>
      <c r="F510" s="61"/>
      <c r="G510" s="61"/>
      <c r="H510" s="6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2"/>
      <c r="T510" s="2"/>
      <c r="U510" s="51"/>
      <c r="V510" s="3"/>
    </row>
    <row r="511" spans="1:22" s="1" customFormat="1" x14ac:dyDescent="0.25">
      <c r="A511" s="3"/>
      <c r="B511" s="55"/>
      <c r="C511" s="3"/>
      <c r="D511" s="61"/>
      <c r="E511" s="3"/>
      <c r="F511" s="61"/>
      <c r="G511" s="61"/>
      <c r="H511" s="6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2"/>
      <c r="T511" s="2"/>
      <c r="U511" s="51"/>
      <c r="V511" s="3"/>
    </row>
    <row r="512" spans="1:22" s="1" customFormat="1" x14ac:dyDescent="0.25">
      <c r="A512" s="3"/>
      <c r="B512" s="55"/>
      <c r="C512" s="3"/>
      <c r="D512" s="61"/>
      <c r="E512" s="3"/>
      <c r="F512" s="61"/>
      <c r="G512" s="61"/>
      <c r="H512" s="6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2"/>
      <c r="T512" s="2"/>
      <c r="U512" s="51"/>
      <c r="V512" s="3"/>
    </row>
    <row r="513" spans="1:22" s="1" customFormat="1" x14ac:dyDescent="0.25">
      <c r="A513" s="3"/>
      <c r="B513" s="55"/>
      <c r="C513" s="3"/>
      <c r="D513" s="61"/>
      <c r="E513" s="3"/>
      <c r="F513" s="61"/>
      <c r="G513" s="61"/>
      <c r="H513" s="6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2"/>
      <c r="T513" s="2"/>
      <c r="U513" s="51"/>
      <c r="V513" s="3"/>
    </row>
    <row r="514" spans="1:22" s="1" customFormat="1" x14ac:dyDescent="0.25">
      <c r="A514" s="3"/>
      <c r="B514" s="55"/>
      <c r="C514" s="3"/>
      <c r="D514" s="61"/>
      <c r="E514" s="3"/>
      <c r="F514" s="61"/>
      <c r="G514" s="61"/>
      <c r="H514" s="6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2"/>
      <c r="T514" s="2"/>
      <c r="U514" s="51"/>
      <c r="V514" s="3"/>
    </row>
    <row r="515" spans="1:22" s="1" customFormat="1" x14ac:dyDescent="0.25">
      <c r="A515" s="3"/>
      <c r="B515" s="55"/>
      <c r="C515" s="3"/>
      <c r="D515" s="61"/>
      <c r="E515" s="3"/>
      <c r="F515" s="61"/>
      <c r="G515" s="61"/>
      <c r="H515" s="6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2"/>
      <c r="T515" s="2"/>
      <c r="U515" s="51"/>
      <c r="V515" s="3"/>
    </row>
    <row r="516" spans="1:22" s="1" customFormat="1" x14ac:dyDescent="0.25">
      <c r="A516" s="3"/>
      <c r="B516" s="55"/>
      <c r="C516" s="3"/>
      <c r="D516" s="61"/>
      <c r="E516" s="3"/>
      <c r="F516" s="61"/>
      <c r="G516" s="61"/>
      <c r="H516" s="6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2"/>
      <c r="T516" s="2"/>
      <c r="U516" s="51"/>
      <c r="V516" s="3"/>
    </row>
    <row r="517" spans="1:22" s="1" customFormat="1" x14ac:dyDescent="0.25">
      <c r="A517" s="3"/>
      <c r="B517" s="55"/>
      <c r="C517" s="3"/>
      <c r="D517" s="61"/>
      <c r="E517" s="3"/>
      <c r="F517" s="61"/>
      <c r="G517" s="61"/>
      <c r="H517" s="6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2"/>
      <c r="T517" s="2"/>
      <c r="U517" s="51"/>
      <c r="V517" s="3"/>
    </row>
    <row r="518" spans="1:22" s="1" customFormat="1" x14ac:dyDescent="0.25">
      <c r="A518" s="3"/>
      <c r="B518" s="55"/>
      <c r="C518" s="3"/>
      <c r="D518" s="61"/>
      <c r="E518" s="3"/>
      <c r="F518" s="61"/>
      <c r="G518" s="61"/>
      <c r="H518" s="6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2"/>
      <c r="T518" s="2"/>
      <c r="U518" s="51"/>
      <c r="V518" s="3"/>
    </row>
    <row r="519" spans="1:22" s="1" customFormat="1" x14ac:dyDescent="0.25">
      <c r="A519" s="3"/>
      <c r="B519" s="55"/>
      <c r="C519" s="3"/>
      <c r="D519" s="61"/>
      <c r="E519" s="3"/>
      <c r="F519" s="61"/>
      <c r="G519" s="61"/>
      <c r="H519" s="6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2"/>
      <c r="T519" s="2"/>
      <c r="U519" s="51"/>
      <c r="V519" s="3"/>
    </row>
    <row r="520" spans="1:22" s="1" customFormat="1" x14ac:dyDescent="0.25">
      <c r="A520" s="3"/>
      <c r="B520" s="55"/>
      <c r="C520" s="3"/>
      <c r="D520" s="61"/>
      <c r="E520" s="3"/>
      <c r="F520" s="61"/>
      <c r="G520" s="61"/>
      <c r="H520" s="6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2"/>
      <c r="T520" s="2"/>
      <c r="U520" s="51"/>
      <c r="V520" s="3"/>
    </row>
    <row r="521" spans="1:22" s="1" customFormat="1" x14ac:dyDescent="0.25">
      <c r="A521" s="3"/>
      <c r="B521" s="55"/>
      <c r="C521" s="3"/>
      <c r="D521" s="61"/>
      <c r="E521" s="3"/>
      <c r="F521" s="61"/>
      <c r="G521" s="61"/>
      <c r="H521" s="6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2"/>
      <c r="T521" s="2"/>
      <c r="U521" s="51"/>
      <c r="V521" s="3"/>
    </row>
    <row r="522" spans="1:22" s="1" customFormat="1" x14ac:dyDescent="0.25">
      <c r="A522" s="3"/>
      <c r="B522" s="55"/>
      <c r="C522" s="3"/>
      <c r="D522" s="61"/>
      <c r="E522" s="3"/>
      <c r="F522" s="61"/>
      <c r="G522" s="61"/>
      <c r="H522" s="6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2"/>
      <c r="T522" s="2"/>
      <c r="U522" s="51"/>
      <c r="V522" s="3"/>
    </row>
    <row r="523" spans="1:22" s="1" customFormat="1" x14ac:dyDescent="0.25">
      <c r="A523" s="3"/>
      <c r="B523" s="55"/>
      <c r="C523" s="3"/>
      <c r="D523" s="61"/>
      <c r="E523" s="3"/>
      <c r="F523" s="61"/>
      <c r="G523" s="61"/>
      <c r="H523" s="6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2"/>
      <c r="T523" s="2"/>
      <c r="U523" s="51"/>
      <c r="V523" s="3"/>
    </row>
    <row r="524" spans="1:22" s="1" customFormat="1" x14ac:dyDescent="0.25">
      <c r="A524" s="3"/>
      <c r="B524" s="55"/>
      <c r="C524" s="3"/>
      <c r="D524" s="61"/>
      <c r="E524" s="3"/>
      <c r="F524" s="61"/>
      <c r="G524" s="61"/>
      <c r="H524" s="6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2"/>
      <c r="T524" s="2"/>
      <c r="U524" s="51"/>
      <c r="V524" s="3"/>
    </row>
    <row r="525" spans="1:22" s="1" customFormat="1" x14ac:dyDescent="0.25">
      <c r="A525" s="3"/>
      <c r="B525" s="55"/>
      <c r="C525" s="3"/>
      <c r="D525" s="61"/>
      <c r="E525" s="3"/>
      <c r="F525" s="61"/>
      <c r="G525" s="61"/>
      <c r="H525" s="6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2"/>
      <c r="T525" s="2"/>
      <c r="U525" s="51"/>
      <c r="V525" s="3"/>
    </row>
    <row r="526" spans="1:22" s="1" customFormat="1" x14ac:dyDescent="0.25">
      <c r="A526" s="3"/>
      <c r="B526" s="55"/>
      <c r="C526" s="3"/>
      <c r="D526" s="61"/>
      <c r="E526" s="3"/>
      <c r="F526" s="61"/>
      <c r="G526" s="61"/>
      <c r="H526" s="6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2"/>
      <c r="T526" s="2"/>
      <c r="U526" s="51"/>
      <c r="V526" s="3"/>
    </row>
    <row r="527" spans="1:22" s="1" customFormat="1" x14ac:dyDescent="0.25">
      <c r="A527" s="3"/>
      <c r="B527" s="55"/>
      <c r="C527" s="3"/>
      <c r="D527" s="61"/>
      <c r="E527" s="3"/>
      <c r="F527" s="61"/>
      <c r="G527" s="61"/>
      <c r="H527" s="6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2"/>
      <c r="T527" s="2"/>
      <c r="U527" s="51"/>
      <c r="V527" s="3"/>
    </row>
    <row r="528" spans="1:22" s="1" customFormat="1" x14ac:dyDescent="0.25">
      <c r="A528" s="3"/>
      <c r="B528" s="55"/>
      <c r="C528" s="3"/>
      <c r="D528" s="61"/>
      <c r="E528" s="3"/>
      <c r="F528" s="61"/>
      <c r="G528" s="61"/>
      <c r="H528" s="6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2"/>
      <c r="T528" s="2"/>
      <c r="U528" s="51"/>
      <c r="V528" s="3"/>
    </row>
    <row r="529" spans="1:22" s="1" customFormat="1" x14ac:dyDescent="0.25">
      <c r="A529" s="3"/>
      <c r="B529" s="55"/>
      <c r="C529" s="3"/>
      <c r="D529" s="61"/>
      <c r="E529" s="3"/>
      <c r="F529" s="61"/>
      <c r="G529" s="61"/>
      <c r="H529" s="6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2"/>
      <c r="T529" s="2"/>
      <c r="U529" s="51"/>
      <c r="V529" s="3"/>
    </row>
    <row r="530" spans="1:22" s="1" customFormat="1" x14ac:dyDescent="0.25">
      <c r="A530" s="3"/>
      <c r="B530" s="55"/>
      <c r="C530" s="3"/>
      <c r="D530" s="61"/>
      <c r="E530" s="3"/>
      <c r="F530" s="61"/>
      <c r="G530" s="61"/>
      <c r="H530" s="6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2"/>
      <c r="T530" s="2"/>
      <c r="U530" s="51"/>
      <c r="V530" s="3"/>
    </row>
    <row r="531" spans="1:22" s="1" customFormat="1" x14ac:dyDescent="0.25">
      <c r="A531" s="3"/>
      <c r="B531" s="55"/>
      <c r="C531" s="3"/>
      <c r="D531" s="61"/>
      <c r="E531" s="3"/>
      <c r="F531" s="61"/>
      <c r="G531" s="61"/>
      <c r="H531" s="6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2"/>
      <c r="T531" s="2"/>
      <c r="U531" s="51"/>
      <c r="V531" s="3"/>
    </row>
    <row r="532" spans="1:22" s="1" customFormat="1" x14ac:dyDescent="0.25">
      <c r="A532" s="3"/>
      <c r="B532" s="55"/>
      <c r="C532" s="3"/>
      <c r="D532" s="61"/>
      <c r="E532" s="3"/>
      <c r="F532" s="61"/>
      <c r="G532" s="61"/>
      <c r="H532" s="6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2"/>
      <c r="T532" s="2"/>
      <c r="U532" s="51"/>
      <c r="V532" s="3"/>
    </row>
    <row r="533" spans="1:22" s="1" customFormat="1" x14ac:dyDescent="0.25">
      <c r="A533" s="3"/>
      <c r="B533" s="55"/>
      <c r="C533" s="3"/>
      <c r="D533" s="61"/>
      <c r="E533" s="3"/>
      <c r="F533" s="61"/>
      <c r="G533" s="61"/>
      <c r="H533" s="6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2"/>
      <c r="T533" s="2"/>
      <c r="U533" s="51"/>
      <c r="V533" s="3"/>
    </row>
    <row r="534" spans="1:22" s="1" customFormat="1" x14ac:dyDescent="0.25">
      <c r="A534" s="3"/>
      <c r="B534" s="55"/>
      <c r="C534" s="3"/>
      <c r="D534" s="61"/>
      <c r="E534" s="3"/>
      <c r="F534" s="61"/>
      <c r="G534" s="61"/>
      <c r="H534" s="6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2"/>
      <c r="T534" s="2"/>
      <c r="U534" s="51"/>
      <c r="V534" s="3"/>
    </row>
    <row r="535" spans="1:22" s="1" customFormat="1" x14ac:dyDescent="0.25">
      <c r="A535" s="3"/>
      <c r="B535" s="55"/>
      <c r="C535" s="3"/>
      <c r="D535" s="61"/>
      <c r="E535" s="3"/>
      <c r="F535" s="61"/>
      <c r="G535" s="61"/>
      <c r="H535" s="6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2"/>
      <c r="T535" s="2"/>
      <c r="U535" s="51"/>
      <c r="V535" s="3"/>
    </row>
    <row r="536" spans="1:22" s="1" customFormat="1" x14ac:dyDescent="0.25">
      <c r="A536" s="3"/>
      <c r="B536" s="55"/>
      <c r="C536" s="3"/>
      <c r="D536" s="61"/>
      <c r="E536" s="3"/>
      <c r="F536" s="61"/>
      <c r="G536" s="61"/>
      <c r="H536" s="6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2"/>
      <c r="T536" s="2"/>
      <c r="U536" s="51"/>
      <c r="V536" s="3"/>
    </row>
    <row r="537" spans="1:22" s="1" customFormat="1" x14ac:dyDescent="0.25">
      <c r="A537" s="3"/>
      <c r="B537" s="55"/>
      <c r="C537" s="3"/>
      <c r="D537" s="61"/>
      <c r="E537" s="3"/>
      <c r="F537" s="61"/>
      <c r="G537" s="61"/>
      <c r="H537" s="6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2"/>
      <c r="T537" s="2"/>
      <c r="U537" s="51"/>
      <c r="V537" s="3"/>
    </row>
    <row r="538" spans="1:22" s="1" customFormat="1" x14ac:dyDescent="0.25">
      <c r="A538" s="3"/>
      <c r="B538" s="55"/>
      <c r="C538" s="3"/>
      <c r="D538" s="61"/>
      <c r="E538" s="3"/>
      <c r="F538" s="61"/>
      <c r="G538" s="61"/>
      <c r="H538" s="6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2"/>
      <c r="T538" s="2"/>
      <c r="U538" s="51"/>
      <c r="V538" s="3"/>
    </row>
    <row r="539" spans="1:22" s="1" customFormat="1" x14ac:dyDescent="0.25">
      <c r="A539" s="3"/>
      <c r="B539" s="55"/>
      <c r="C539" s="3"/>
      <c r="D539" s="61"/>
      <c r="E539" s="3"/>
      <c r="F539" s="61"/>
      <c r="G539" s="61"/>
      <c r="H539" s="6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2"/>
      <c r="T539" s="2"/>
      <c r="U539" s="51"/>
      <c r="V539" s="3"/>
    </row>
    <row r="540" spans="1:22" s="1" customFormat="1" x14ac:dyDescent="0.25">
      <c r="A540" s="3"/>
      <c r="B540" s="55"/>
      <c r="C540" s="3"/>
      <c r="D540" s="61"/>
      <c r="E540" s="3"/>
      <c r="F540" s="61"/>
      <c r="G540" s="61"/>
      <c r="H540" s="6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2"/>
      <c r="T540" s="2"/>
      <c r="U540" s="51"/>
      <c r="V540" s="3"/>
    </row>
    <row r="541" spans="1:22" s="1" customFormat="1" x14ac:dyDescent="0.25">
      <c r="A541" s="3"/>
      <c r="B541" s="55"/>
      <c r="C541" s="3"/>
      <c r="D541" s="61"/>
      <c r="E541" s="3"/>
      <c r="F541" s="61"/>
      <c r="G541" s="61"/>
      <c r="H541" s="6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2"/>
      <c r="T541" s="2"/>
      <c r="U541" s="51"/>
      <c r="V541" s="3"/>
    </row>
    <row r="542" spans="1:22" s="1" customFormat="1" x14ac:dyDescent="0.25">
      <c r="A542" s="3"/>
      <c r="B542" s="55"/>
      <c r="C542" s="3"/>
      <c r="D542" s="61"/>
      <c r="E542" s="3"/>
      <c r="F542" s="61"/>
      <c r="G542" s="61"/>
      <c r="H542" s="6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2"/>
      <c r="T542" s="2"/>
      <c r="U542" s="51"/>
      <c r="V542" s="3"/>
    </row>
    <row r="543" spans="1:22" s="1" customFormat="1" x14ac:dyDescent="0.25">
      <c r="A543" s="3"/>
      <c r="B543" s="55"/>
      <c r="C543" s="3"/>
      <c r="D543" s="61"/>
      <c r="E543" s="3"/>
      <c r="F543" s="61"/>
      <c r="G543" s="61"/>
      <c r="H543" s="6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2"/>
      <c r="T543" s="2"/>
      <c r="U543" s="51"/>
      <c r="V543" s="3"/>
    </row>
    <row r="544" spans="1:22" s="1" customFormat="1" x14ac:dyDescent="0.25">
      <c r="A544" s="3"/>
      <c r="B544" s="55"/>
      <c r="C544" s="3"/>
      <c r="D544" s="61"/>
      <c r="E544" s="3"/>
      <c r="F544" s="61"/>
      <c r="G544" s="61"/>
      <c r="H544" s="6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2"/>
      <c r="T544" s="2"/>
      <c r="U544" s="51"/>
      <c r="V544" s="3"/>
    </row>
    <row r="545" spans="1:22" s="1" customFormat="1" x14ac:dyDescent="0.25">
      <c r="A545" s="3"/>
      <c r="B545" s="55"/>
      <c r="C545" s="3"/>
      <c r="D545" s="61"/>
      <c r="E545" s="3"/>
      <c r="F545" s="61"/>
      <c r="G545" s="61"/>
      <c r="H545" s="6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2"/>
      <c r="T545" s="2"/>
      <c r="U545" s="51"/>
      <c r="V545" s="3"/>
    </row>
    <row r="546" spans="1:22" s="1" customFormat="1" x14ac:dyDescent="0.25">
      <c r="A546" s="3"/>
      <c r="B546" s="55"/>
      <c r="C546" s="3"/>
      <c r="D546" s="61"/>
      <c r="E546" s="3"/>
      <c r="F546" s="61"/>
      <c r="G546" s="61"/>
      <c r="H546" s="6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2"/>
      <c r="T546" s="2"/>
      <c r="U546" s="51"/>
      <c r="V546" s="3"/>
    </row>
    <row r="547" spans="1:22" s="1" customFormat="1" x14ac:dyDescent="0.25">
      <c r="A547" s="3"/>
      <c r="B547" s="55"/>
      <c r="C547" s="3"/>
      <c r="D547" s="61"/>
      <c r="E547" s="3"/>
      <c r="F547" s="61"/>
      <c r="G547" s="61"/>
      <c r="H547" s="6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2"/>
      <c r="T547" s="2"/>
      <c r="U547" s="51"/>
      <c r="V547" s="3"/>
    </row>
    <row r="548" spans="1:22" s="1" customFormat="1" x14ac:dyDescent="0.25">
      <c r="A548" s="3"/>
      <c r="B548" s="55"/>
      <c r="C548" s="3"/>
      <c r="D548" s="61"/>
      <c r="E548" s="3"/>
      <c r="F548" s="61"/>
      <c r="G548" s="61"/>
      <c r="H548" s="6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2"/>
      <c r="T548" s="2"/>
      <c r="U548" s="51"/>
      <c r="V548" s="3"/>
    </row>
    <row r="549" spans="1:22" s="1" customFormat="1" x14ac:dyDescent="0.25">
      <c r="A549" s="3"/>
      <c r="B549" s="55"/>
      <c r="C549" s="3"/>
      <c r="D549" s="61"/>
      <c r="E549" s="3"/>
      <c r="F549" s="61"/>
      <c r="G549" s="61"/>
      <c r="H549" s="6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2"/>
      <c r="T549" s="2"/>
      <c r="U549" s="51"/>
      <c r="V549" s="3"/>
    </row>
    <row r="550" spans="1:22" s="1" customFormat="1" x14ac:dyDescent="0.25">
      <c r="A550" s="3"/>
      <c r="B550" s="55"/>
      <c r="C550" s="3"/>
      <c r="D550" s="61"/>
      <c r="E550" s="3"/>
      <c r="F550" s="61"/>
      <c r="G550" s="61"/>
      <c r="H550" s="6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2"/>
      <c r="T550" s="2"/>
      <c r="U550" s="51"/>
      <c r="V550" s="3"/>
    </row>
    <row r="551" spans="1:22" s="1" customFormat="1" x14ac:dyDescent="0.25">
      <c r="A551" s="3"/>
      <c r="B551" s="55"/>
      <c r="C551" s="3"/>
      <c r="D551" s="61"/>
      <c r="E551" s="3"/>
      <c r="F551" s="61"/>
      <c r="G551" s="61"/>
      <c r="H551" s="6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2"/>
      <c r="T551" s="2"/>
      <c r="U551" s="51"/>
      <c r="V551" s="3"/>
    </row>
    <row r="552" spans="1:22" s="1" customFormat="1" x14ac:dyDescent="0.25">
      <c r="A552" s="3"/>
      <c r="B552" s="55"/>
      <c r="C552" s="3"/>
      <c r="D552" s="61"/>
      <c r="E552" s="3"/>
      <c r="F552" s="61"/>
      <c r="G552" s="61"/>
      <c r="H552" s="6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2"/>
      <c r="T552" s="2"/>
      <c r="U552" s="51"/>
      <c r="V552" s="3"/>
    </row>
    <row r="553" spans="1:22" s="1" customFormat="1" x14ac:dyDescent="0.25">
      <c r="A553" s="3"/>
      <c r="B553" s="55"/>
      <c r="C553" s="3"/>
      <c r="D553" s="61"/>
      <c r="E553" s="3"/>
      <c r="F553" s="61"/>
      <c r="G553" s="61"/>
      <c r="H553" s="6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2"/>
      <c r="T553" s="2"/>
      <c r="U553" s="51"/>
      <c r="V553" s="3"/>
    </row>
    <row r="554" spans="1:22" s="1" customFormat="1" x14ac:dyDescent="0.25">
      <c r="A554" s="3"/>
      <c r="B554" s="55"/>
      <c r="C554" s="3"/>
      <c r="D554" s="61"/>
      <c r="E554" s="3"/>
      <c r="F554" s="61"/>
      <c r="G554" s="61"/>
      <c r="H554" s="6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2"/>
      <c r="T554" s="2"/>
      <c r="U554" s="51"/>
      <c r="V554" s="3"/>
    </row>
    <row r="555" spans="1:22" s="1" customFormat="1" x14ac:dyDescent="0.25">
      <c r="A555" s="3"/>
      <c r="B555" s="55"/>
      <c r="C555" s="3"/>
      <c r="D555" s="61"/>
      <c r="E555" s="3"/>
      <c r="F555" s="61"/>
      <c r="G555" s="61"/>
      <c r="H555" s="6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2"/>
      <c r="T555" s="2"/>
      <c r="U555" s="51"/>
      <c r="V555" s="3"/>
    </row>
    <row r="556" spans="1:22" s="1" customFormat="1" x14ac:dyDescent="0.25">
      <c r="A556" s="3"/>
      <c r="B556" s="55"/>
      <c r="C556" s="3"/>
      <c r="D556" s="61"/>
      <c r="E556" s="3"/>
      <c r="F556" s="61"/>
      <c r="G556" s="61"/>
      <c r="H556" s="6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2"/>
      <c r="T556" s="2"/>
      <c r="U556" s="51"/>
      <c r="V556" s="3"/>
    </row>
    <row r="557" spans="1:22" s="1" customFormat="1" x14ac:dyDescent="0.25">
      <c r="A557" s="3"/>
      <c r="B557" s="55"/>
      <c r="C557" s="3"/>
      <c r="D557" s="61"/>
      <c r="E557" s="3"/>
      <c r="F557" s="61"/>
      <c r="G557" s="61"/>
      <c r="H557" s="6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2"/>
      <c r="T557" s="2"/>
      <c r="U557" s="51"/>
      <c r="V557" s="3"/>
    </row>
    <row r="558" spans="1:22" s="1" customFormat="1" x14ac:dyDescent="0.25">
      <c r="A558" s="3"/>
      <c r="B558" s="55"/>
      <c r="C558" s="3"/>
      <c r="D558" s="61"/>
      <c r="E558" s="3"/>
      <c r="F558" s="61"/>
      <c r="G558" s="61"/>
      <c r="H558" s="6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2"/>
      <c r="T558" s="2"/>
      <c r="U558" s="51"/>
      <c r="V558" s="3"/>
    </row>
    <row r="559" spans="1:22" s="1" customFormat="1" x14ac:dyDescent="0.25">
      <c r="A559" s="3"/>
      <c r="B559" s="55"/>
      <c r="C559" s="3"/>
      <c r="D559" s="61"/>
      <c r="E559" s="3"/>
      <c r="F559" s="61"/>
      <c r="G559" s="61"/>
      <c r="H559" s="6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2"/>
      <c r="T559" s="2"/>
      <c r="U559" s="51"/>
      <c r="V559" s="3"/>
    </row>
    <row r="560" spans="1:22" s="1" customFormat="1" x14ac:dyDescent="0.25">
      <c r="A560" s="3"/>
      <c r="B560" s="55"/>
      <c r="C560" s="3"/>
      <c r="D560" s="61"/>
      <c r="E560" s="3"/>
      <c r="F560" s="61"/>
      <c r="G560" s="61"/>
      <c r="H560" s="6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2"/>
      <c r="T560" s="2"/>
      <c r="U560" s="51"/>
      <c r="V560" s="3"/>
    </row>
    <row r="561" spans="1:22" s="1" customFormat="1" x14ac:dyDescent="0.25">
      <c r="A561" s="3"/>
      <c r="B561" s="55"/>
      <c r="C561" s="3"/>
      <c r="D561" s="61"/>
      <c r="E561" s="3"/>
      <c r="F561" s="61"/>
      <c r="G561" s="61"/>
      <c r="H561" s="6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2"/>
      <c r="T561" s="2"/>
      <c r="U561" s="51"/>
      <c r="V561" s="3"/>
    </row>
    <row r="562" spans="1:22" s="1" customFormat="1" x14ac:dyDescent="0.25">
      <c r="A562" s="3"/>
      <c r="B562" s="55"/>
      <c r="C562" s="3"/>
      <c r="D562" s="61"/>
      <c r="E562" s="3"/>
      <c r="F562" s="61"/>
      <c r="G562" s="61"/>
      <c r="H562" s="6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2"/>
      <c r="T562" s="2"/>
      <c r="U562" s="51"/>
      <c r="V562" s="3"/>
    </row>
    <row r="563" spans="1:22" s="1" customFormat="1" x14ac:dyDescent="0.25">
      <c r="A563" s="3"/>
      <c r="B563" s="55"/>
      <c r="C563" s="3"/>
      <c r="D563" s="61"/>
      <c r="E563" s="3"/>
      <c r="F563" s="61"/>
      <c r="G563" s="61"/>
      <c r="H563" s="6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2"/>
      <c r="T563" s="2"/>
      <c r="U563" s="51"/>
      <c r="V563" s="3"/>
    </row>
    <row r="564" spans="1:22" s="1" customFormat="1" x14ac:dyDescent="0.25">
      <c r="A564" s="3"/>
      <c r="B564" s="55"/>
      <c r="C564" s="3"/>
      <c r="D564" s="61"/>
      <c r="E564" s="3"/>
      <c r="F564" s="61"/>
      <c r="G564" s="61"/>
      <c r="H564" s="6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2"/>
      <c r="T564" s="2"/>
      <c r="U564" s="51"/>
      <c r="V564" s="3"/>
    </row>
    <row r="565" spans="1:22" s="1" customFormat="1" x14ac:dyDescent="0.25">
      <c r="A565" s="3"/>
      <c r="B565" s="55"/>
      <c r="C565" s="3"/>
      <c r="D565" s="61"/>
      <c r="E565" s="3"/>
      <c r="F565" s="61"/>
      <c r="G565" s="61"/>
      <c r="H565" s="6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2"/>
      <c r="T565" s="2"/>
      <c r="U565" s="51"/>
      <c r="V565" s="3"/>
    </row>
    <row r="566" spans="1:22" s="1" customFormat="1" x14ac:dyDescent="0.25">
      <c r="A566" s="3"/>
      <c r="B566" s="55"/>
      <c r="C566" s="3"/>
      <c r="D566" s="61"/>
      <c r="E566" s="3"/>
      <c r="F566" s="61"/>
      <c r="G566" s="61"/>
      <c r="H566" s="6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2"/>
      <c r="T566" s="2"/>
      <c r="U566" s="51"/>
      <c r="V566" s="3"/>
    </row>
    <row r="567" spans="1:22" s="1" customFormat="1" x14ac:dyDescent="0.25">
      <c r="A567" s="3"/>
      <c r="B567" s="55"/>
      <c r="C567" s="3"/>
      <c r="D567" s="61"/>
      <c r="E567" s="3"/>
      <c r="F567" s="61"/>
      <c r="G567" s="61"/>
      <c r="H567" s="6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2"/>
      <c r="T567" s="2"/>
      <c r="U567" s="51"/>
      <c r="V567" s="3"/>
    </row>
    <row r="568" spans="1:22" s="1" customFormat="1" x14ac:dyDescent="0.25">
      <c r="A568" s="3"/>
      <c r="B568" s="55"/>
      <c r="C568" s="3"/>
      <c r="D568" s="61"/>
      <c r="E568" s="3"/>
      <c r="F568" s="61"/>
      <c r="G568" s="61"/>
      <c r="H568" s="6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2"/>
      <c r="T568" s="2"/>
      <c r="U568" s="51"/>
      <c r="V568" s="3"/>
    </row>
    <row r="569" spans="1:22" s="1" customFormat="1" x14ac:dyDescent="0.25">
      <c r="A569" s="3"/>
      <c r="B569" s="55"/>
      <c r="C569" s="3"/>
      <c r="D569" s="61"/>
      <c r="E569" s="3"/>
      <c r="F569" s="61"/>
      <c r="G569" s="61"/>
      <c r="H569" s="6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2"/>
      <c r="T569" s="2"/>
      <c r="U569" s="51"/>
      <c r="V569" s="3"/>
    </row>
    <row r="570" spans="1:22" s="1" customFormat="1" x14ac:dyDescent="0.25">
      <c r="A570" s="3"/>
      <c r="B570" s="55"/>
      <c r="C570" s="3"/>
      <c r="D570" s="61"/>
      <c r="E570" s="3"/>
      <c r="F570" s="61"/>
      <c r="G570" s="61"/>
      <c r="H570" s="6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2"/>
      <c r="T570" s="2"/>
      <c r="U570" s="51"/>
      <c r="V570" s="3"/>
    </row>
    <row r="571" spans="1:22" s="1" customFormat="1" x14ac:dyDescent="0.25">
      <c r="A571" s="3"/>
      <c r="B571" s="55"/>
      <c r="C571" s="3"/>
      <c r="D571" s="61"/>
      <c r="E571" s="3"/>
      <c r="F571" s="61"/>
      <c r="G571" s="61"/>
      <c r="H571" s="6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2"/>
      <c r="T571" s="2"/>
      <c r="U571" s="51"/>
      <c r="V571" s="3"/>
    </row>
    <row r="572" spans="1:22" s="1" customFormat="1" x14ac:dyDescent="0.25">
      <c r="A572" s="3"/>
      <c r="B572" s="55"/>
      <c r="C572" s="3"/>
      <c r="D572" s="61"/>
      <c r="E572" s="3"/>
      <c r="F572" s="61"/>
      <c r="G572" s="61"/>
      <c r="H572" s="6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2"/>
      <c r="T572" s="2"/>
      <c r="U572" s="51"/>
      <c r="V572" s="3"/>
    </row>
    <row r="573" spans="1:22" s="1" customFormat="1" x14ac:dyDescent="0.25">
      <c r="A573" s="3"/>
      <c r="B573" s="55"/>
      <c r="C573" s="3"/>
      <c r="D573" s="61"/>
      <c r="E573" s="3"/>
      <c r="F573" s="61"/>
      <c r="G573" s="61"/>
      <c r="H573" s="6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2"/>
      <c r="T573" s="2"/>
      <c r="U573" s="51"/>
      <c r="V573" s="3"/>
    </row>
    <row r="574" spans="1:22" s="1" customFormat="1" x14ac:dyDescent="0.25">
      <c r="A574" s="3"/>
      <c r="B574" s="55"/>
      <c r="C574" s="3"/>
      <c r="D574" s="61"/>
      <c r="E574" s="3"/>
      <c r="F574" s="61"/>
      <c r="G574" s="61"/>
      <c r="H574" s="6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2"/>
      <c r="T574" s="2"/>
      <c r="U574" s="51"/>
      <c r="V574" s="3"/>
    </row>
    <row r="575" spans="1:22" s="1" customFormat="1" x14ac:dyDescent="0.25">
      <c r="A575" s="3"/>
      <c r="B575" s="55"/>
      <c r="C575" s="3"/>
      <c r="D575" s="61"/>
      <c r="E575" s="3"/>
      <c r="F575" s="61"/>
      <c r="G575" s="61"/>
      <c r="H575" s="6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2"/>
      <c r="T575" s="2"/>
      <c r="U575" s="51"/>
      <c r="V575" s="3"/>
    </row>
    <row r="576" spans="1:22" s="1" customFormat="1" x14ac:dyDescent="0.25">
      <c r="A576" s="3"/>
      <c r="B576" s="55"/>
      <c r="C576" s="3"/>
      <c r="D576" s="61"/>
      <c r="E576" s="3"/>
      <c r="F576" s="61"/>
      <c r="G576" s="61"/>
      <c r="H576" s="6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2"/>
      <c r="T576" s="2"/>
      <c r="U576" s="51"/>
      <c r="V576" s="3"/>
    </row>
    <row r="577" spans="1:22" s="1" customFormat="1" x14ac:dyDescent="0.25">
      <c r="A577" s="3"/>
      <c r="B577" s="55"/>
      <c r="C577" s="3"/>
      <c r="D577" s="61"/>
      <c r="E577" s="3"/>
      <c r="F577" s="61"/>
      <c r="G577" s="61"/>
      <c r="H577" s="6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2"/>
      <c r="T577" s="2"/>
      <c r="U577" s="51"/>
      <c r="V577" s="3"/>
    </row>
    <row r="578" spans="1:22" s="1" customFormat="1" x14ac:dyDescent="0.25">
      <c r="A578" s="3"/>
      <c r="B578" s="55"/>
      <c r="C578" s="3"/>
      <c r="D578" s="61"/>
      <c r="E578" s="3"/>
      <c r="F578" s="61"/>
      <c r="G578" s="61"/>
      <c r="H578" s="6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2"/>
      <c r="T578" s="2"/>
      <c r="U578" s="51"/>
      <c r="V578" s="3"/>
    </row>
    <row r="579" spans="1:22" s="1" customFormat="1" x14ac:dyDescent="0.25">
      <c r="A579" s="3"/>
      <c r="B579" s="55"/>
      <c r="C579" s="3"/>
      <c r="D579" s="61"/>
      <c r="E579" s="3"/>
      <c r="F579" s="61"/>
      <c r="G579" s="61"/>
      <c r="H579" s="6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2"/>
      <c r="T579" s="2"/>
      <c r="U579" s="51"/>
      <c r="V579" s="3"/>
    </row>
    <row r="580" spans="1:22" s="1" customFormat="1" x14ac:dyDescent="0.25">
      <c r="A580" s="3"/>
      <c r="B580" s="55"/>
      <c r="C580" s="3"/>
      <c r="D580" s="61"/>
      <c r="E580" s="3"/>
      <c r="F580" s="61"/>
      <c r="G580" s="61"/>
      <c r="H580" s="6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2"/>
      <c r="T580" s="2"/>
      <c r="U580" s="51"/>
      <c r="V580" s="3"/>
    </row>
    <row r="581" spans="1:22" s="1" customFormat="1" x14ac:dyDescent="0.25">
      <c r="A581" s="3"/>
      <c r="B581" s="55"/>
      <c r="C581" s="3"/>
      <c r="D581" s="61"/>
      <c r="E581" s="3"/>
      <c r="F581" s="61"/>
      <c r="G581" s="61"/>
      <c r="H581" s="6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2"/>
      <c r="T581" s="2"/>
      <c r="U581" s="51"/>
      <c r="V581" s="3"/>
    </row>
    <row r="582" spans="1:22" s="1" customFormat="1" x14ac:dyDescent="0.25">
      <c r="A582" s="3"/>
      <c r="B582" s="55"/>
      <c r="C582" s="3"/>
      <c r="D582" s="61"/>
      <c r="E582" s="3"/>
      <c r="F582" s="61"/>
      <c r="G582" s="61"/>
      <c r="H582" s="6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2"/>
      <c r="T582" s="2"/>
      <c r="U582" s="51"/>
      <c r="V582" s="3"/>
    </row>
    <row r="583" spans="1:22" s="1" customFormat="1" x14ac:dyDescent="0.25">
      <c r="A583" s="3"/>
      <c r="B583" s="55"/>
      <c r="C583" s="3"/>
      <c r="D583" s="61"/>
      <c r="E583" s="3"/>
      <c r="F583" s="61"/>
      <c r="G583" s="61"/>
      <c r="H583" s="6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2"/>
      <c r="T583" s="2"/>
      <c r="U583" s="51"/>
      <c r="V583" s="3"/>
    </row>
    <row r="584" spans="1:22" s="1" customFormat="1" x14ac:dyDescent="0.25">
      <c r="A584" s="3"/>
      <c r="B584" s="55"/>
      <c r="C584" s="3"/>
      <c r="D584" s="61"/>
      <c r="E584" s="3"/>
      <c r="F584" s="61"/>
      <c r="G584" s="61"/>
      <c r="H584" s="6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2"/>
      <c r="T584" s="2"/>
      <c r="U584" s="51"/>
      <c r="V584" s="3"/>
    </row>
    <row r="585" spans="1:22" s="1" customFormat="1" x14ac:dyDescent="0.25">
      <c r="A585" s="3"/>
      <c r="B585" s="55"/>
      <c r="C585" s="3"/>
      <c r="D585" s="61"/>
      <c r="E585" s="3"/>
      <c r="F585" s="61"/>
      <c r="G585" s="61"/>
      <c r="H585" s="6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2"/>
      <c r="T585" s="2"/>
      <c r="U585" s="51"/>
      <c r="V585" s="3"/>
    </row>
    <row r="586" spans="1:22" s="1" customFormat="1" x14ac:dyDescent="0.25">
      <c r="A586" s="3"/>
      <c r="B586" s="55"/>
      <c r="C586" s="3"/>
      <c r="D586" s="61"/>
      <c r="E586" s="3"/>
      <c r="F586" s="61"/>
      <c r="G586" s="61"/>
      <c r="H586" s="6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2"/>
      <c r="T586" s="2"/>
      <c r="U586" s="51"/>
      <c r="V586" s="3"/>
    </row>
    <row r="587" spans="1:22" s="1" customFormat="1" x14ac:dyDescent="0.25">
      <c r="A587" s="3"/>
      <c r="B587" s="55"/>
      <c r="C587" s="3"/>
      <c r="D587" s="61"/>
      <c r="E587" s="3"/>
      <c r="F587" s="61"/>
      <c r="G587" s="61"/>
      <c r="H587" s="6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2"/>
      <c r="T587" s="2"/>
      <c r="U587" s="51"/>
      <c r="V587" s="3"/>
    </row>
    <row r="588" spans="1:22" s="1" customFormat="1" x14ac:dyDescent="0.25">
      <c r="A588" s="3"/>
      <c r="B588" s="55"/>
      <c r="C588" s="3"/>
      <c r="D588" s="61"/>
      <c r="E588" s="3"/>
      <c r="F588" s="61"/>
      <c r="G588" s="61"/>
      <c r="H588" s="6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2"/>
      <c r="T588" s="2"/>
      <c r="U588" s="51"/>
      <c r="V588" s="3"/>
    </row>
    <row r="589" spans="1:22" s="1" customFormat="1" x14ac:dyDescent="0.25">
      <c r="A589" s="3"/>
      <c r="B589" s="55"/>
      <c r="C589" s="3"/>
      <c r="D589" s="61"/>
      <c r="E589" s="3"/>
      <c r="F589" s="61"/>
      <c r="G589" s="61"/>
      <c r="H589" s="6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2"/>
      <c r="T589" s="2"/>
      <c r="U589" s="51"/>
      <c r="V589" s="3"/>
    </row>
    <row r="590" spans="1:22" s="1" customFormat="1" x14ac:dyDescent="0.25">
      <c r="A590" s="3"/>
      <c r="B590" s="55"/>
      <c r="C590" s="3"/>
      <c r="D590" s="61"/>
      <c r="E590" s="3"/>
      <c r="F590" s="61"/>
      <c r="G590" s="61"/>
      <c r="H590" s="6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2"/>
      <c r="T590" s="2"/>
      <c r="U590" s="51"/>
      <c r="V590" s="3"/>
    </row>
    <row r="591" spans="1:22" s="1" customFormat="1" x14ac:dyDescent="0.25">
      <c r="A591" s="3"/>
      <c r="B591" s="55"/>
      <c r="C591" s="3"/>
      <c r="D591" s="61"/>
      <c r="E591" s="3"/>
      <c r="F591" s="61"/>
      <c r="G591" s="61"/>
      <c r="H591" s="6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2"/>
      <c r="T591" s="2"/>
      <c r="U591" s="51"/>
      <c r="V591" s="3"/>
    </row>
    <row r="592" spans="1:22" s="1" customFormat="1" x14ac:dyDescent="0.25">
      <c r="A592" s="3"/>
      <c r="B592" s="55"/>
      <c r="C592" s="3"/>
      <c r="D592" s="61"/>
      <c r="E592" s="3"/>
      <c r="F592" s="61"/>
      <c r="G592" s="61"/>
      <c r="H592" s="6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2"/>
      <c r="T592" s="2"/>
      <c r="U592" s="51"/>
      <c r="V592" s="3"/>
    </row>
    <row r="593" spans="1:22" s="1" customFormat="1" x14ac:dyDescent="0.25">
      <c r="A593" s="3"/>
      <c r="B593" s="55"/>
      <c r="C593" s="3"/>
      <c r="D593" s="61"/>
      <c r="E593" s="3"/>
      <c r="F593" s="61"/>
      <c r="G593" s="61"/>
      <c r="H593" s="6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2"/>
      <c r="T593" s="2"/>
      <c r="U593" s="51"/>
      <c r="V593" s="3"/>
    </row>
    <row r="594" spans="1:22" s="1" customFormat="1" x14ac:dyDescent="0.25">
      <c r="A594" s="3"/>
      <c r="B594" s="55"/>
      <c r="C594" s="3"/>
      <c r="D594" s="61"/>
      <c r="E594" s="3"/>
      <c r="F594" s="61"/>
      <c r="G594" s="61"/>
      <c r="H594" s="6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2"/>
      <c r="T594" s="2"/>
      <c r="U594" s="51"/>
      <c r="V594" s="3"/>
    </row>
    <row r="595" spans="1:22" s="1" customFormat="1" x14ac:dyDescent="0.25">
      <c r="A595" s="3"/>
      <c r="B595" s="55"/>
      <c r="C595" s="3"/>
      <c r="D595" s="61"/>
      <c r="E595" s="3"/>
      <c r="F595" s="61"/>
      <c r="G595" s="61"/>
      <c r="H595" s="6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2"/>
      <c r="T595" s="2"/>
      <c r="U595" s="51"/>
      <c r="V595" s="3"/>
    </row>
    <row r="596" spans="1:22" s="1" customFormat="1" x14ac:dyDescent="0.25">
      <c r="A596" s="3"/>
      <c r="B596" s="55"/>
      <c r="C596" s="3"/>
      <c r="D596" s="61"/>
      <c r="E596" s="3"/>
      <c r="F596" s="61"/>
      <c r="G596" s="61"/>
      <c r="H596" s="6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2"/>
      <c r="T596" s="2"/>
      <c r="U596" s="51"/>
      <c r="V596" s="3"/>
    </row>
    <row r="597" spans="1:22" s="1" customFormat="1" x14ac:dyDescent="0.25">
      <c r="A597" s="3"/>
      <c r="B597" s="55"/>
      <c r="C597" s="3"/>
      <c r="D597" s="61"/>
      <c r="E597" s="3"/>
      <c r="F597" s="61"/>
      <c r="G597" s="61"/>
      <c r="H597" s="6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2"/>
      <c r="T597" s="2"/>
      <c r="U597" s="51"/>
      <c r="V597" s="3"/>
    </row>
    <row r="598" spans="1:22" s="1" customFormat="1" x14ac:dyDescent="0.25">
      <c r="A598" s="3"/>
      <c r="B598" s="55"/>
      <c r="C598" s="3"/>
      <c r="D598" s="61"/>
      <c r="E598" s="3"/>
      <c r="F598" s="61"/>
      <c r="G598" s="61"/>
      <c r="H598" s="6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2"/>
      <c r="T598" s="2"/>
      <c r="U598" s="51"/>
      <c r="V598" s="3"/>
    </row>
    <row r="599" spans="1:22" s="1" customFormat="1" x14ac:dyDescent="0.25">
      <c r="A599" s="3"/>
      <c r="B599" s="55"/>
      <c r="C599" s="3"/>
      <c r="D599" s="61"/>
      <c r="E599" s="3"/>
      <c r="F599" s="61"/>
      <c r="G599" s="61"/>
      <c r="H599" s="6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2"/>
      <c r="T599" s="2"/>
      <c r="U599" s="51"/>
      <c r="V599" s="3"/>
    </row>
    <row r="600" spans="1:22" s="1" customFormat="1" x14ac:dyDescent="0.25">
      <c r="A600" s="3"/>
      <c r="B600" s="55"/>
      <c r="C600" s="3"/>
      <c r="D600" s="61"/>
      <c r="E600" s="3"/>
      <c r="F600" s="61"/>
      <c r="G600" s="61"/>
      <c r="H600" s="6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2"/>
      <c r="T600" s="2"/>
      <c r="U600" s="51"/>
      <c r="V600" s="3"/>
    </row>
    <row r="601" spans="1:22" s="1" customFormat="1" x14ac:dyDescent="0.25">
      <c r="A601" s="3"/>
      <c r="B601" s="55"/>
      <c r="C601" s="3"/>
      <c r="D601" s="61"/>
      <c r="E601" s="3"/>
      <c r="F601" s="61"/>
      <c r="G601" s="61"/>
      <c r="H601" s="6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2"/>
      <c r="T601" s="2"/>
      <c r="U601" s="51"/>
      <c r="V601" s="3"/>
    </row>
    <row r="602" spans="1:22" s="1" customFormat="1" x14ac:dyDescent="0.25">
      <c r="A602" s="3"/>
      <c r="B602" s="55"/>
      <c r="C602" s="3"/>
      <c r="D602" s="61"/>
      <c r="E602" s="3"/>
      <c r="F602" s="61"/>
      <c r="G602" s="61"/>
      <c r="H602" s="6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2"/>
      <c r="T602" s="2"/>
      <c r="U602" s="51"/>
      <c r="V602" s="3"/>
    </row>
    <row r="603" spans="1:22" s="1" customFormat="1" x14ac:dyDescent="0.25">
      <c r="A603" s="3"/>
      <c r="B603" s="55"/>
      <c r="C603" s="3"/>
      <c r="D603" s="61"/>
      <c r="E603" s="3"/>
      <c r="F603" s="61"/>
      <c r="G603" s="61"/>
      <c r="H603" s="6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2"/>
      <c r="T603" s="2"/>
      <c r="U603" s="51"/>
      <c r="V603" s="3"/>
    </row>
    <row r="604" spans="1:22" s="1" customFormat="1" x14ac:dyDescent="0.25">
      <c r="A604" s="3"/>
      <c r="B604" s="55"/>
      <c r="C604" s="3"/>
      <c r="D604" s="61"/>
      <c r="E604" s="3"/>
      <c r="F604" s="61"/>
      <c r="G604" s="61"/>
      <c r="H604" s="6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2"/>
      <c r="T604" s="2"/>
      <c r="U604" s="51"/>
      <c r="V604" s="3"/>
    </row>
    <row r="605" spans="1:22" s="1" customFormat="1" x14ac:dyDescent="0.25">
      <c r="A605" s="3"/>
      <c r="B605" s="55"/>
      <c r="C605" s="3"/>
      <c r="D605" s="61"/>
      <c r="E605" s="3"/>
      <c r="F605" s="61"/>
      <c r="G605" s="61"/>
      <c r="H605" s="6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2"/>
      <c r="T605" s="2"/>
      <c r="U605" s="51"/>
      <c r="V605" s="3"/>
    </row>
    <row r="606" spans="1:22" s="1" customFormat="1" x14ac:dyDescent="0.25">
      <c r="A606" s="3"/>
      <c r="B606" s="55"/>
      <c r="C606" s="3"/>
      <c r="D606" s="61"/>
      <c r="E606" s="3"/>
      <c r="F606" s="61"/>
      <c r="G606" s="61"/>
      <c r="H606" s="6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2"/>
      <c r="T606" s="2"/>
      <c r="U606" s="51"/>
      <c r="V606" s="3"/>
    </row>
    <row r="607" spans="1:22" s="1" customFormat="1" x14ac:dyDescent="0.25">
      <c r="A607" s="3"/>
      <c r="B607" s="55"/>
      <c r="C607" s="3"/>
      <c r="D607" s="61"/>
      <c r="E607" s="3"/>
      <c r="F607" s="61"/>
      <c r="G607" s="61"/>
      <c r="H607" s="6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2"/>
      <c r="T607" s="2"/>
      <c r="U607" s="51"/>
      <c r="V607" s="3"/>
    </row>
    <row r="608" spans="1:22" s="1" customFormat="1" x14ac:dyDescent="0.25">
      <c r="A608" s="3"/>
      <c r="B608" s="55"/>
      <c r="C608" s="3"/>
      <c r="D608" s="61"/>
      <c r="E608" s="3"/>
      <c r="F608" s="61"/>
      <c r="G608" s="61"/>
      <c r="H608" s="6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2"/>
      <c r="T608" s="2"/>
      <c r="U608" s="51"/>
      <c r="V608" s="3"/>
    </row>
    <row r="609" spans="1:22" s="1" customFormat="1" x14ac:dyDescent="0.25">
      <c r="A609" s="3"/>
      <c r="B609" s="55"/>
      <c r="C609" s="3"/>
      <c r="D609" s="61"/>
      <c r="E609" s="3"/>
      <c r="F609" s="61"/>
      <c r="G609" s="61"/>
      <c r="H609" s="6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2"/>
      <c r="T609" s="2"/>
      <c r="U609" s="51"/>
      <c r="V609" s="3"/>
    </row>
    <row r="610" spans="1:22" s="1" customFormat="1" x14ac:dyDescent="0.25">
      <c r="A610" s="3"/>
      <c r="B610" s="55"/>
      <c r="C610" s="3"/>
      <c r="D610" s="61"/>
      <c r="E610" s="3"/>
      <c r="F610" s="61"/>
      <c r="G610" s="61"/>
      <c r="H610" s="6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2"/>
      <c r="T610" s="2"/>
      <c r="U610" s="51"/>
      <c r="V610" s="3"/>
    </row>
    <row r="611" spans="1:22" s="1" customFormat="1" x14ac:dyDescent="0.25">
      <c r="A611" s="3"/>
      <c r="B611" s="55"/>
      <c r="C611" s="3"/>
      <c r="D611" s="61"/>
      <c r="E611" s="3"/>
      <c r="F611" s="61"/>
      <c r="G611" s="61"/>
      <c r="H611" s="6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2"/>
      <c r="T611" s="2"/>
      <c r="U611" s="51"/>
      <c r="V611" s="3"/>
    </row>
    <row r="612" spans="1:22" s="1" customFormat="1" x14ac:dyDescent="0.25">
      <c r="A612" s="3"/>
      <c r="B612" s="55"/>
      <c r="C612" s="3"/>
      <c r="D612" s="61"/>
      <c r="E612" s="3"/>
      <c r="F612" s="61"/>
      <c r="G612" s="61"/>
      <c r="H612" s="6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2"/>
      <c r="T612" s="2"/>
      <c r="U612" s="51"/>
      <c r="V612" s="3"/>
    </row>
    <row r="613" spans="1:22" s="1" customFormat="1" x14ac:dyDescent="0.25">
      <c r="A613" s="3"/>
      <c r="B613" s="55"/>
      <c r="C613" s="3"/>
      <c r="D613" s="61"/>
      <c r="E613" s="3"/>
      <c r="F613" s="61"/>
      <c r="G613" s="61"/>
      <c r="H613" s="6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2"/>
      <c r="T613" s="2"/>
      <c r="U613" s="51"/>
      <c r="V613" s="3"/>
    </row>
    <row r="614" spans="1:22" s="1" customFormat="1" x14ac:dyDescent="0.25">
      <c r="A614" s="3"/>
      <c r="B614" s="55"/>
      <c r="C614" s="3"/>
      <c r="D614" s="61"/>
      <c r="E614" s="3"/>
      <c r="F614" s="61"/>
      <c r="G614" s="61"/>
      <c r="H614" s="6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2"/>
      <c r="T614" s="2"/>
      <c r="U614" s="51"/>
      <c r="V614" s="3"/>
    </row>
    <row r="615" spans="1:22" s="1" customFormat="1" x14ac:dyDescent="0.25">
      <c r="A615" s="3"/>
      <c r="B615" s="55"/>
      <c r="C615" s="3"/>
      <c r="D615" s="61"/>
      <c r="E615" s="3"/>
      <c r="F615" s="61"/>
      <c r="G615" s="61"/>
      <c r="H615" s="6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2"/>
      <c r="T615" s="2"/>
      <c r="U615" s="51"/>
      <c r="V615" s="3"/>
    </row>
    <row r="616" spans="1:22" s="1" customFormat="1" x14ac:dyDescent="0.25">
      <c r="A616" s="3"/>
      <c r="B616" s="55"/>
      <c r="C616" s="3"/>
      <c r="D616" s="61"/>
      <c r="E616" s="3"/>
      <c r="F616" s="61"/>
      <c r="G616" s="61"/>
      <c r="H616" s="6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2"/>
      <c r="T616" s="2"/>
      <c r="U616" s="51"/>
      <c r="V616" s="3"/>
    </row>
    <row r="617" spans="1:22" s="1" customFormat="1" x14ac:dyDescent="0.25">
      <c r="A617" s="3"/>
      <c r="B617" s="55"/>
      <c r="C617" s="3"/>
      <c r="D617" s="61"/>
      <c r="E617" s="3"/>
      <c r="F617" s="61"/>
      <c r="G617" s="61"/>
      <c r="H617" s="6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2"/>
      <c r="T617" s="2"/>
      <c r="U617" s="51"/>
      <c r="V617" s="3"/>
    </row>
    <row r="618" spans="1:22" s="1" customFormat="1" x14ac:dyDescent="0.25">
      <c r="A618" s="3"/>
      <c r="B618" s="55"/>
      <c r="C618" s="3"/>
      <c r="D618" s="61"/>
      <c r="E618" s="3"/>
      <c r="F618" s="61"/>
      <c r="G618" s="61"/>
      <c r="H618" s="6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2"/>
      <c r="T618" s="2"/>
      <c r="U618" s="51"/>
      <c r="V618" s="3"/>
    </row>
    <row r="619" spans="1:22" s="1" customFormat="1" x14ac:dyDescent="0.25">
      <c r="A619" s="3"/>
      <c r="B619" s="55"/>
      <c r="C619" s="3"/>
      <c r="D619" s="61"/>
      <c r="E619" s="3"/>
      <c r="F619" s="61"/>
      <c r="G619" s="61"/>
      <c r="H619" s="6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2"/>
      <c r="T619" s="2"/>
      <c r="U619" s="51"/>
      <c r="V619" s="3"/>
    </row>
    <row r="620" spans="1:22" s="1" customFormat="1" x14ac:dyDescent="0.25">
      <c r="A620" s="3"/>
      <c r="B620" s="55"/>
      <c r="C620" s="3"/>
      <c r="D620" s="61"/>
      <c r="E620" s="3"/>
      <c r="F620" s="61"/>
      <c r="G620" s="61"/>
      <c r="H620" s="6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2"/>
      <c r="T620" s="2"/>
      <c r="U620" s="51"/>
      <c r="V620" s="3"/>
    </row>
    <row r="621" spans="1:22" s="1" customFormat="1" x14ac:dyDescent="0.25">
      <c r="A621" s="3"/>
      <c r="B621" s="55"/>
      <c r="C621" s="3"/>
      <c r="D621" s="61"/>
      <c r="E621" s="3"/>
      <c r="F621" s="61"/>
      <c r="G621" s="61"/>
      <c r="H621" s="6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2"/>
      <c r="T621" s="2"/>
      <c r="U621" s="51"/>
      <c r="V621" s="3"/>
    </row>
    <row r="622" spans="1:22" s="1" customFormat="1" x14ac:dyDescent="0.25">
      <c r="A622" s="3"/>
      <c r="B622" s="55"/>
      <c r="C622" s="3"/>
      <c r="D622" s="61"/>
      <c r="E622" s="3"/>
      <c r="F622" s="61"/>
      <c r="G622" s="61"/>
      <c r="H622" s="6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2"/>
      <c r="T622" s="2"/>
      <c r="U622" s="51"/>
      <c r="V622" s="3"/>
    </row>
    <row r="623" spans="1:22" s="1" customFormat="1" x14ac:dyDescent="0.25">
      <c r="A623" s="3"/>
      <c r="B623" s="55"/>
      <c r="C623" s="3"/>
      <c r="D623" s="61"/>
      <c r="E623" s="3"/>
      <c r="F623" s="61"/>
      <c r="G623" s="61"/>
      <c r="H623" s="6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2"/>
      <c r="T623" s="2"/>
      <c r="U623" s="51"/>
      <c r="V623" s="3"/>
    </row>
    <row r="624" spans="1:22" s="1" customFormat="1" x14ac:dyDescent="0.25">
      <c r="A624" s="3"/>
      <c r="B624" s="55"/>
      <c r="C624" s="3"/>
      <c r="D624" s="61"/>
      <c r="E624" s="3"/>
      <c r="F624" s="61"/>
      <c r="G624" s="61"/>
      <c r="H624" s="6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2"/>
      <c r="T624" s="2"/>
      <c r="U624" s="51"/>
      <c r="V624" s="3"/>
    </row>
    <row r="625" spans="1:22" s="1" customFormat="1" x14ac:dyDescent="0.25">
      <c r="A625" s="3"/>
      <c r="B625" s="55"/>
      <c r="C625" s="3"/>
      <c r="D625" s="61"/>
      <c r="E625" s="3"/>
      <c r="F625" s="61"/>
      <c r="G625" s="61"/>
      <c r="H625" s="6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2"/>
      <c r="T625" s="2"/>
      <c r="U625" s="51"/>
      <c r="V625" s="3"/>
    </row>
    <row r="626" spans="1:22" s="1" customFormat="1" x14ac:dyDescent="0.25">
      <c r="A626" s="3"/>
      <c r="B626" s="55"/>
      <c r="C626" s="3"/>
      <c r="D626" s="61"/>
      <c r="E626" s="3"/>
      <c r="F626" s="61"/>
      <c r="G626" s="61"/>
      <c r="H626" s="6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2"/>
      <c r="T626" s="2"/>
      <c r="U626" s="51"/>
      <c r="V626" s="3"/>
    </row>
    <row r="627" spans="1:22" s="1" customFormat="1" x14ac:dyDescent="0.25">
      <c r="A627" s="3"/>
      <c r="B627" s="55"/>
      <c r="C627" s="3"/>
      <c r="D627" s="61"/>
      <c r="E627" s="3"/>
      <c r="F627" s="61"/>
      <c r="G627" s="61"/>
      <c r="H627" s="6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2"/>
      <c r="T627" s="2"/>
      <c r="U627" s="51"/>
      <c r="V627" s="3"/>
    </row>
    <row r="628" spans="1:22" s="1" customFormat="1" x14ac:dyDescent="0.25">
      <c r="A628" s="3"/>
      <c r="B628" s="55"/>
      <c r="C628" s="3"/>
      <c r="D628" s="61"/>
      <c r="E628" s="3"/>
      <c r="F628" s="61"/>
      <c r="G628" s="61"/>
      <c r="H628" s="6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2"/>
      <c r="T628" s="2"/>
      <c r="U628" s="51"/>
      <c r="V628" s="3"/>
    </row>
    <row r="629" spans="1:22" s="1" customFormat="1" x14ac:dyDescent="0.25">
      <c r="A629" s="3"/>
      <c r="B629" s="55"/>
      <c r="C629" s="3"/>
      <c r="D629" s="61"/>
      <c r="E629" s="3"/>
      <c r="F629" s="61"/>
      <c r="G629" s="61"/>
      <c r="H629" s="6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2"/>
      <c r="T629" s="2"/>
      <c r="U629" s="51"/>
      <c r="V629" s="3"/>
    </row>
    <row r="630" spans="1:22" s="1" customFormat="1" x14ac:dyDescent="0.25">
      <c r="A630" s="3"/>
      <c r="B630" s="55"/>
      <c r="C630" s="3"/>
      <c r="D630" s="61"/>
      <c r="E630" s="3"/>
      <c r="F630" s="61"/>
      <c r="G630" s="61"/>
      <c r="H630" s="6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2"/>
      <c r="T630" s="2"/>
      <c r="U630" s="51"/>
      <c r="V630" s="3"/>
    </row>
    <row r="631" spans="1:22" s="1" customFormat="1" x14ac:dyDescent="0.25">
      <c r="A631" s="3"/>
      <c r="B631" s="55"/>
      <c r="C631" s="3"/>
      <c r="D631" s="61"/>
      <c r="E631" s="3"/>
      <c r="F631" s="61"/>
      <c r="G631" s="61"/>
      <c r="H631" s="6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2"/>
      <c r="T631" s="2"/>
      <c r="U631" s="51"/>
      <c r="V631" s="3"/>
    </row>
    <row r="632" spans="1:22" s="1" customFormat="1" x14ac:dyDescent="0.25">
      <c r="A632" s="3"/>
      <c r="B632" s="55"/>
      <c r="C632" s="3"/>
      <c r="D632" s="61"/>
      <c r="E632" s="3"/>
      <c r="F632" s="61"/>
      <c r="G632" s="61"/>
      <c r="H632" s="6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2"/>
      <c r="T632" s="2"/>
      <c r="U632" s="51"/>
      <c r="V632" s="3"/>
    </row>
    <row r="633" spans="1:22" s="1" customFormat="1" x14ac:dyDescent="0.25">
      <c r="A633" s="3"/>
      <c r="B633" s="55"/>
      <c r="C633" s="3"/>
      <c r="D633" s="61"/>
      <c r="E633" s="3"/>
      <c r="F633" s="61"/>
      <c r="G633" s="61"/>
      <c r="H633" s="6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2"/>
      <c r="T633" s="2"/>
      <c r="U633" s="51"/>
      <c r="V633" s="3"/>
    </row>
    <row r="634" spans="1:22" s="1" customFormat="1" x14ac:dyDescent="0.25">
      <c r="A634" s="3"/>
      <c r="B634" s="55"/>
      <c r="C634" s="3"/>
      <c r="D634" s="61"/>
      <c r="E634" s="3"/>
      <c r="F634" s="61"/>
      <c r="G634" s="61"/>
      <c r="H634" s="6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2"/>
      <c r="T634" s="2"/>
      <c r="U634" s="51"/>
      <c r="V634" s="3"/>
    </row>
    <row r="635" spans="1:22" s="1" customFormat="1" x14ac:dyDescent="0.25">
      <c r="A635" s="3"/>
      <c r="B635" s="55"/>
      <c r="C635" s="3"/>
      <c r="D635" s="61"/>
      <c r="E635" s="3"/>
      <c r="F635" s="61"/>
      <c r="G635" s="61"/>
      <c r="H635" s="6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2"/>
      <c r="T635" s="2"/>
      <c r="U635" s="51"/>
      <c r="V635" s="3"/>
    </row>
    <row r="636" spans="1:22" s="1" customFormat="1" x14ac:dyDescent="0.25">
      <c r="A636" s="3"/>
      <c r="B636" s="55"/>
      <c r="C636" s="3"/>
      <c r="D636" s="61"/>
      <c r="E636" s="3"/>
      <c r="F636" s="61"/>
      <c r="G636" s="61"/>
      <c r="H636" s="6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2"/>
      <c r="T636" s="2"/>
      <c r="U636" s="51"/>
      <c r="V636" s="3"/>
    </row>
    <row r="637" spans="1:22" s="1" customFormat="1" x14ac:dyDescent="0.25">
      <c r="A637" s="3"/>
      <c r="B637" s="55"/>
      <c r="C637" s="3"/>
      <c r="D637" s="61"/>
      <c r="E637" s="3"/>
      <c r="F637" s="61"/>
      <c r="G637" s="61"/>
      <c r="H637" s="6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2"/>
      <c r="T637" s="2"/>
      <c r="U637" s="51"/>
      <c r="V637" s="3"/>
    </row>
    <row r="638" spans="1:22" s="1" customFormat="1" x14ac:dyDescent="0.25">
      <c r="A638" s="3"/>
      <c r="B638" s="55"/>
      <c r="C638" s="3"/>
      <c r="D638" s="61"/>
      <c r="E638" s="3"/>
      <c r="F638" s="61"/>
      <c r="G638" s="61"/>
      <c r="H638" s="6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2"/>
      <c r="T638" s="2"/>
      <c r="U638" s="51"/>
      <c r="V638" s="3"/>
    </row>
    <row r="639" spans="1:22" s="1" customFormat="1" x14ac:dyDescent="0.25">
      <c r="A639" s="3"/>
      <c r="B639" s="55"/>
      <c r="C639" s="3"/>
      <c r="D639" s="61"/>
      <c r="E639" s="3"/>
      <c r="F639" s="61"/>
      <c r="G639" s="61"/>
      <c r="H639" s="6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2"/>
      <c r="T639" s="2"/>
      <c r="U639" s="51"/>
      <c r="V639" s="3"/>
    </row>
    <row r="640" spans="1:22" s="1" customFormat="1" x14ac:dyDescent="0.25">
      <c r="A640" s="3"/>
      <c r="B640" s="55"/>
      <c r="C640" s="3"/>
      <c r="D640" s="61"/>
      <c r="E640" s="3"/>
      <c r="F640" s="61"/>
      <c r="G640" s="61"/>
      <c r="H640" s="6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2"/>
      <c r="T640" s="2"/>
      <c r="U640" s="51"/>
      <c r="V640" s="3"/>
    </row>
    <row r="641" spans="1:22" s="1" customFormat="1" x14ac:dyDescent="0.25">
      <c r="A641" s="3"/>
      <c r="B641" s="55"/>
      <c r="C641" s="3"/>
      <c r="D641" s="61"/>
      <c r="E641" s="3"/>
      <c r="F641" s="61"/>
      <c r="G641" s="61"/>
      <c r="H641" s="6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2"/>
      <c r="T641" s="2"/>
      <c r="U641" s="51"/>
      <c r="V641" s="3"/>
    </row>
    <row r="642" spans="1:22" s="1" customFormat="1" x14ac:dyDescent="0.25">
      <c r="A642" s="3"/>
      <c r="B642" s="55"/>
      <c r="C642" s="3"/>
      <c r="D642" s="61"/>
      <c r="E642" s="3"/>
      <c r="F642" s="61"/>
      <c r="G642" s="61"/>
      <c r="H642" s="6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2"/>
      <c r="T642" s="2"/>
      <c r="U642" s="51"/>
      <c r="V642" s="3"/>
    </row>
    <row r="643" spans="1:22" s="1" customFormat="1" x14ac:dyDescent="0.25">
      <c r="A643" s="3"/>
      <c r="B643" s="55"/>
      <c r="C643" s="3"/>
      <c r="D643" s="61"/>
      <c r="E643" s="3"/>
      <c r="F643" s="61"/>
      <c r="G643" s="61"/>
      <c r="H643" s="6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2"/>
      <c r="T643" s="2"/>
      <c r="U643" s="51"/>
      <c r="V643" s="3"/>
    </row>
    <row r="644" spans="1:22" s="1" customFormat="1" x14ac:dyDescent="0.25">
      <c r="A644" s="3"/>
      <c r="B644" s="55"/>
      <c r="C644" s="3"/>
      <c r="D644" s="61"/>
      <c r="E644" s="3"/>
      <c r="F644" s="61"/>
      <c r="G644" s="61"/>
      <c r="H644" s="6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2"/>
      <c r="T644" s="2"/>
      <c r="U644" s="51"/>
      <c r="V644" s="3"/>
    </row>
    <row r="645" spans="1:22" s="1" customFormat="1" x14ac:dyDescent="0.25">
      <c r="A645" s="3"/>
      <c r="B645" s="55"/>
      <c r="C645" s="3"/>
      <c r="D645" s="61"/>
      <c r="E645" s="3"/>
      <c r="F645" s="61"/>
      <c r="G645" s="61"/>
      <c r="H645" s="6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2"/>
      <c r="T645" s="2"/>
      <c r="U645" s="51"/>
      <c r="V645" s="3"/>
    </row>
    <row r="646" spans="1:22" s="1" customFormat="1" x14ac:dyDescent="0.25">
      <c r="A646" s="3"/>
      <c r="B646" s="55"/>
      <c r="C646" s="3"/>
      <c r="D646" s="61"/>
      <c r="E646" s="3"/>
      <c r="F646" s="61"/>
      <c r="G646" s="61"/>
      <c r="H646" s="6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2"/>
      <c r="T646" s="2"/>
      <c r="U646" s="51"/>
      <c r="V646" s="3"/>
    </row>
    <row r="647" spans="1:22" s="1" customFormat="1" x14ac:dyDescent="0.25">
      <c r="A647" s="3"/>
      <c r="B647" s="55"/>
      <c r="C647" s="3"/>
      <c r="D647" s="61"/>
      <c r="E647" s="3"/>
      <c r="F647" s="61"/>
      <c r="G647" s="61"/>
      <c r="H647" s="6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2"/>
      <c r="T647" s="2"/>
      <c r="U647" s="51"/>
      <c r="V647" s="3"/>
    </row>
    <row r="648" spans="1:22" s="1" customFormat="1" x14ac:dyDescent="0.25">
      <c r="A648" s="3"/>
      <c r="B648" s="55"/>
      <c r="C648" s="3"/>
      <c r="D648" s="61"/>
      <c r="E648" s="3"/>
      <c r="F648" s="61"/>
      <c r="G648" s="61"/>
      <c r="H648" s="6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2"/>
      <c r="T648" s="2"/>
      <c r="U648" s="51"/>
      <c r="V648" s="3"/>
    </row>
    <row r="649" spans="1:22" s="1" customFormat="1" x14ac:dyDescent="0.25">
      <c r="A649" s="3"/>
      <c r="B649" s="55"/>
      <c r="C649" s="3"/>
      <c r="D649" s="61"/>
      <c r="E649" s="3"/>
      <c r="F649" s="61"/>
      <c r="G649" s="61"/>
      <c r="H649" s="6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2"/>
      <c r="T649" s="2"/>
      <c r="U649" s="51"/>
      <c r="V649" s="3"/>
    </row>
    <row r="650" spans="1:22" s="1" customFormat="1" x14ac:dyDescent="0.25">
      <c r="A650" s="3"/>
      <c r="B650" s="55"/>
      <c r="C650" s="3"/>
      <c r="D650" s="61"/>
      <c r="E650" s="3"/>
      <c r="F650" s="61"/>
      <c r="G650" s="61"/>
      <c r="H650" s="6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2"/>
      <c r="T650" s="2"/>
      <c r="U650" s="51"/>
      <c r="V650" s="3"/>
    </row>
    <row r="651" spans="1:22" s="1" customFormat="1" x14ac:dyDescent="0.25">
      <c r="A651" s="3"/>
      <c r="B651" s="55"/>
      <c r="C651" s="3"/>
      <c r="D651" s="61"/>
      <c r="E651" s="3"/>
      <c r="F651" s="61"/>
      <c r="G651" s="61"/>
      <c r="H651" s="6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2"/>
      <c r="T651" s="2"/>
      <c r="U651" s="51"/>
      <c r="V651" s="3"/>
    </row>
    <row r="652" spans="1:22" s="1" customFormat="1" x14ac:dyDescent="0.25">
      <c r="A652" s="3"/>
      <c r="B652" s="55"/>
      <c r="C652" s="3"/>
      <c r="D652" s="61"/>
      <c r="E652" s="3"/>
      <c r="F652" s="61"/>
      <c r="G652" s="61"/>
      <c r="H652" s="6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2"/>
      <c r="T652" s="2"/>
      <c r="U652" s="51"/>
      <c r="V652" s="3"/>
    </row>
    <row r="653" spans="1:22" s="1" customFormat="1" x14ac:dyDescent="0.25">
      <c r="A653" s="3"/>
      <c r="B653" s="55"/>
      <c r="C653" s="3"/>
      <c r="D653" s="61"/>
      <c r="E653" s="3"/>
      <c r="F653" s="61"/>
      <c r="G653" s="61"/>
      <c r="H653" s="6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2"/>
      <c r="T653" s="2"/>
      <c r="U653" s="51"/>
      <c r="V653" s="3"/>
    </row>
    <row r="654" spans="1:22" s="1" customFormat="1" x14ac:dyDescent="0.25">
      <c r="A654" s="3"/>
      <c r="B654" s="55"/>
      <c r="C654" s="3"/>
      <c r="D654" s="61"/>
      <c r="E654" s="3"/>
      <c r="F654" s="61"/>
      <c r="G654" s="61"/>
      <c r="H654" s="6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2"/>
      <c r="T654" s="2"/>
      <c r="U654" s="51"/>
      <c r="V654" s="3"/>
    </row>
    <row r="655" spans="1:22" s="1" customFormat="1" x14ac:dyDescent="0.25">
      <c r="A655" s="3"/>
      <c r="B655" s="55"/>
      <c r="C655" s="3"/>
      <c r="D655" s="61"/>
      <c r="E655" s="3"/>
      <c r="F655" s="61"/>
      <c r="G655" s="61"/>
      <c r="H655" s="6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2"/>
      <c r="T655" s="2"/>
      <c r="U655" s="51"/>
      <c r="V655" s="3"/>
    </row>
    <row r="656" spans="1:22" s="1" customFormat="1" x14ac:dyDescent="0.25">
      <c r="A656" s="3"/>
      <c r="B656" s="55"/>
      <c r="C656" s="3"/>
      <c r="D656" s="61"/>
      <c r="E656" s="3"/>
      <c r="F656" s="61"/>
      <c r="G656" s="61"/>
      <c r="H656" s="6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2"/>
      <c r="T656" s="2"/>
      <c r="U656" s="51"/>
      <c r="V656" s="3"/>
    </row>
    <row r="657" spans="1:22" s="1" customFormat="1" x14ac:dyDescent="0.25">
      <c r="A657" s="3"/>
      <c r="B657" s="55"/>
      <c r="C657" s="3"/>
      <c r="D657" s="61"/>
      <c r="E657" s="3"/>
      <c r="F657" s="61"/>
      <c r="G657" s="61"/>
      <c r="H657" s="6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2"/>
      <c r="T657" s="2"/>
      <c r="U657" s="51"/>
      <c r="V657" s="3"/>
    </row>
    <row r="658" spans="1:22" s="1" customFormat="1" x14ac:dyDescent="0.25">
      <c r="A658" s="3"/>
      <c r="B658" s="55"/>
      <c r="C658" s="3"/>
      <c r="D658" s="61"/>
      <c r="E658" s="3"/>
      <c r="F658" s="61"/>
      <c r="G658" s="61"/>
      <c r="H658" s="6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2"/>
      <c r="T658" s="2"/>
      <c r="U658" s="51"/>
      <c r="V658" s="3"/>
    </row>
    <row r="659" spans="1:22" s="1" customFormat="1" x14ac:dyDescent="0.25">
      <c r="A659" s="3"/>
      <c r="B659" s="55"/>
      <c r="C659" s="3"/>
      <c r="D659" s="61"/>
      <c r="E659" s="3"/>
      <c r="F659" s="61"/>
      <c r="G659" s="61"/>
      <c r="H659" s="6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2"/>
      <c r="T659" s="2"/>
      <c r="U659" s="51"/>
      <c r="V659" s="3"/>
    </row>
    <row r="660" spans="1:22" s="1" customFormat="1" x14ac:dyDescent="0.25">
      <c r="A660" s="3"/>
      <c r="B660" s="55"/>
      <c r="C660" s="3"/>
      <c r="D660" s="61"/>
      <c r="E660" s="3"/>
      <c r="F660" s="61"/>
      <c r="G660" s="61"/>
      <c r="H660" s="6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2"/>
      <c r="T660" s="2"/>
      <c r="U660" s="51"/>
      <c r="V660" s="3"/>
    </row>
    <row r="661" spans="1:22" s="1" customFormat="1" x14ac:dyDescent="0.25">
      <c r="A661" s="3"/>
      <c r="B661" s="55"/>
      <c r="C661" s="3"/>
      <c r="D661" s="61"/>
      <c r="E661" s="3"/>
      <c r="F661" s="61"/>
      <c r="G661" s="61"/>
      <c r="H661" s="6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2"/>
      <c r="T661" s="2"/>
      <c r="U661" s="51"/>
      <c r="V661" s="3"/>
    </row>
    <row r="662" spans="1:22" s="1" customFormat="1" x14ac:dyDescent="0.25">
      <c r="A662" s="3"/>
      <c r="B662" s="55"/>
      <c r="C662" s="3"/>
      <c r="D662" s="61"/>
      <c r="E662" s="3"/>
      <c r="F662" s="61"/>
      <c r="G662" s="61"/>
      <c r="H662" s="6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2"/>
      <c r="T662" s="2"/>
      <c r="U662" s="51"/>
      <c r="V662" s="3"/>
    </row>
    <row r="663" spans="1:22" s="1" customFormat="1" x14ac:dyDescent="0.25">
      <c r="A663" s="3"/>
      <c r="B663" s="55"/>
      <c r="C663" s="3"/>
      <c r="D663" s="61"/>
      <c r="E663" s="3"/>
      <c r="F663" s="61"/>
      <c r="G663" s="61"/>
      <c r="H663" s="6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2"/>
      <c r="T663" s="2"/>
      <c r="U663" s="51"/>
      <c r="V663" s="3"/>
    </row>
    <row r="664" spans="1:22" s="1" customFormat="1" x14ac:dyDescent="0.25">
      <c r="A664" s="3"/>
      <c r="B664" s="55"/>
      <c r="C664" s="3"/>
      <c r="D664" s="61"/>
      <c r="E664" s="3"/>
      <c r="F664" s="61"/>
      <c r="G664" s="61"/>
      <c r="H664" s="6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2"/>
      <c r="T664" s="2"/>
      <c r="U664" s="51"/>
      <c r="V664" s="3"/>
    </row>
    <row r="665" spans="1:22" s="1" customFormat="1" x14ac:dyDescent="0.25">
      <c r="A665" s="3"/>
      <c r="B665" s="55"/>
      <c r="C665" s="3"/>
      <c r="D665" s="61"/>
      <c r="E665" s="3"/>
      <c r="F665" s="61"/>
      <c r="G665" s="61"/>
      <c r="H665" s="6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2"/>
      <c r="T665" s="2"/>
      <c r="U665" s="51"/>
      <c r="V665" s="3"/>
    </row>
    <row r="666" spans="1:22" s="1" customFormat="1" x14ac:dyDescent="0.25">
      <c r="A666" s="3"/>
      <c r="B666" s="55"/>
      <c r="C666" s="3"/>
      <c r="D666" s="61"/>
      <c r="E666" s="3"/>
      <c r="F666" s="61"/>
      <c r="G666" s="61"/>
      <c r="H666" s="6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2"/>
      <c r="T666" s="2"/>
      <c r="U666" s="51"/>
      <c r="V666" s="3"/>
    </row>
    <row r="667" spans="1:22" s="1" customFormat="1" x14ac:dyDescent="0.25">
      <c r="A667" s="3"/>
      <c r="B667" s="55"/>
      <c r="C667" s="3"/>
      <c r="D667" s="61"/>
      <c r="E667" s="3"/>
      <c r="F667" s="61"/>
      <c r="G667" s="61"/>
      <c r="H667" s="6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2"/>
      <c r="T667" s="2"/>
      <c r="U667" s="51"/>
      <c r="V667" s="3"/>
    </row>
    <row r="668" spans="1:22" s="1" customFormat="1" x14ac:dyDescent="0.25">
      <c r="A668" s="3"/>
      <c r="B668" s="55"/>
      <c r="C668" s="3"/>
      <c r="D668" s="61"/>
      <c r="E668" s="3"/>
      <c r="F668" s="61"/>
      <c r="G668" s="61"/>
      <c r="H668" s="6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2"/>
      <c r="T668" s="2"/>
      <c r="U668" s="51"/>
      <c r="V668" s="3"/>
    </row>
    <row r="669" spans="1:22" s="1" customFormat="1" x14ac:dyDescent="0.25">
      <c r="A669" s="3"/>
      <c r="B669" s="55"/>
      <c r="C669" s="3"/>
      <c r="D669" s="61"/>
      <c r="E669" s="3"/>
      <c r="F669" s="61"/>
      <c r="G669" s="61"/>
      <c r="H669" s="6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2"/>
      <c r="T669" s="2"/>
      <c r="U669" s="51"/>
      <c r="V669" s="3"/>
    </row>
    <row r="670" spans="1:22" s="1" customFormat="1" x14ac:dyDescent="0.25">
      <c r="A670" s="3"/>
      <c r="B670" s="55"/>
      <c r="C670" s="3"/>
      <c r="D670" s="61"/>
      <c r="E670" s="3"/>
      <c r="F670" s="61"/>
      <c r="G670" s="61"/>
      <c r="H670" s="6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2"/>
      <c r="T670" s="2"/>
      <c r="U670" s="51"/>
      <c r="V670" s="3"/>
    </row>
    <row r="671" spans="1:22" s="1" customFormat="1" x14ac:dyDescent="0.25">
      <c r="A671" s="3"/>
      <c r="B671" s="55"/>
      <c r="C671" s="3"/>
      <c r="D671" s="61"/>
      <c r="E671" s="3"/>
      <c r="F671" s="61"/>
      <c r="G671" s="61"/>
      <c r="H671" s="6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2"/>
      <c r="T671" s="2"/>
      <c r="U671" s="51"/>
      <c r="V671" s="3"/>
    </row>
    <row r="672" spans="1:22" s="1" customFormat="1" x14ac:dyDescent="0.25">
      <c r="A672" s="3"/>
      <c r="B672" s="55"/>
      <c r="C672" s="3"/>
      <c r="D672" s="61"/>
      <c r="E672" s="3"/>
      <c r="F672" s="61"/>
      <c r="G672" s="61"/>
      <c r="H672" s="6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2"/>
      <c r="T672" s="2"/>
      <c r="U672" s="51"/>
      <c r="V672" s="3"/>
    </row>
    <row r="673" spans="1:22" s="1" customFormat="1" x14ac:dyDescent="0.25">
      <c r="A673" s="3"/>
      <c r="B673" s="55"/>
      <c r="C673" s="3"/>
      <c r="D673" s="61"/>
      <c r="E673" s="3"/>
      <c r="F673" s="61"/>
      <c r="G673" s="61"/>
      <c r="H673" s="6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2"/>
      <c r="T673" s="2"/>
      <c r="U673" s="51"/>
      <c r="V673" s="3"/>
    </row>
    <row r="674" spans="1:22" s="1" customFormat="1" x14ac:dyDescent="0.25">
      <c r="A674" s="3"/>
      <c r="B674" s="55"/>
      <c r="C674" s="3"/>
      <c r="D674" s="61"/>
      <c r="E674" s="3"/>
      <c r="F674" s="61"/>
      <c r="G674" s="61"/>
      <c r="H674" s="6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2"/>
      <c r="T674" s="2"/>
      <c r="U674" s="51"/>
      <c r="V674" s="3"/>
    </row>
    <row r="675" spans="1:22" s="1" customFormat="1" x14ac:dyDescent="0.25">
      <c r="A675" s="3"/>
      <c r="B675" s="55"/>
      <c r="C675" s="3"/>
      <c r="D675" s="61"/>
      <c r="E675" s="3"/>
      <c r="F675" s="61"/>
      <c r="G675" s="61"/>
      <c r="H675" s="6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2"/>
      <c r="T675" s="2"/>
      <c r="U675" s="51"/>
      <c r="V675" s="3"/>
    </row>
    <row r="676" spans="1:22" s="1" customFormat="1" x14ac:dyDescent="0.25">
      <c r="A676" s="3"/>
      <c r="B676" s="55"/>
      <c r="C676" s="3"/>
      <c r="D676" s="61"/>
      <c r="E676" s="3"/>
      <c r="F676" s="61"/>
      <c r="G676" s="61"/>
      <c r="H676" s="6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2"/>
      <c r="T676" s="2"/>
      <c r="U676" s="51"/>
      <c r="V676" s="3"/>
    </row>
    <row r="677" spans="1:22" s="1" customFormat="1" x14ac:dyDescent="0.25">
      <c r="A677" s="3"/>
      <c r="B677" s="55"/>
      <c r="C677" s="3"/>
      <c r="D677" s="61"/>
      <c r="E677" s="3"/>
      <c r="F677" s="61"/>
      <c r="G677" s="61"/>
      <c r="H677" s="6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2"/>
      <c r="T677" s="2"/>
      <c r="U677" s="51"/>
      <c r="V677" s="3"/>
    </row>
    <row r="678" spans="1:22" s="1" customFormat="1" x14ac:dyDescent="0.25">
      <c r="A678" s="3"/>
      <c r="B678" s="55"/>
      <c r="C678" s="3"/>
      <c r="D678" s="61"/>
      <c r="E678" s="3"/>
      <c r="F678" s="61"/>
      <c r="G678" s="61"/>
      <c r="H678" s="6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2"/>
      <c r="T678" s="2"/>
      <c r="U678" s="51"/>
      <c r="V678" s="3"/>
    </row>
    <row r="679" spans="1:22" s="1" customFormat="1" x14ac:dyDescent="0.25">
      <c r="A679" s="3"/>
      <c r="B679" s="55"/>
      <c r="C679" s="3"/>
      <c r="D679" s="61"/>
      <c r="E679" s="3"/>
      <c r="F679" s="61"/>
      <c r="G679" s="61"/>
      <c r="H679" s="6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2"/>
      <c r="T679" s="2"/>
      <c r="U679" s="51"/>
      <c r="V679" s="3"/>
    </row>
    <row r="680" spans="1:22" s="1" customFormat="1" x14ac:dyDescent="0.25">
      <c r="A680" s="3"/>
      <c r="B680" s="55"/>
      <c r="C680" s="3"/>
      <c r="D680" s="61"/>
      <c r="E680" s="3"/>
      <c r="F680" s="61"/>
      <c r="G680" s="61"/>
      <c r="H680" s="6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2"/>
      <c r="T680" s="2"/>
      <c r="U680" s="51"/>
      <c r="V680" s="3"/>
    </row>
    <row r="681" spans="1:22" s="1" customFormat="1" x14ac:dyDescent="0.25">
      <c r="A681" s="3"/>
      <c r="B681" s="55"/>
      <c r="C681" s="3"/>
      <c r="D681" s="61"/>
      <c r="E681" s="3"/>
      <c r="F681" s="61"/>
      <c r="G681" s="61"/>
      <c r="H681" s="6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2"/>
      <c r="T681" s="2"/>
      <c r="U681" s="51"/>
      <c r="V681" s="3"/>
    </row>
    <row r="682" spans="1:22" s="1" customFormat="1" x14ac:dyDescent="0.25">
      <c r="A682" s="3"/>
      <c r="B682" s="55"/>
      <c r="C682" s="3"/>
      <c r="D682" s="61"/>
      <c r="E682" s="3"/>
      <c r="F682" s="61"/>
      <c r="G682" s="61"/>
      <c r="H682" s="6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2"/>
      <c r="T682" s="2"/>
      <c r="U682" s="51"/>
      <c r="V682" s="3"/>
    </row>
    <row r="683" spans="1:22" s="1" customFormat="1" x14ac:dyDescent="0.25">
      <c r="A683" s="3"/>
      <c r="B683" s="55"/>
      <c r="C683" s="3"/>
      <c r="D683" s="61"/>
      <c r="E683" s="3"/>
      <c r="F683" s="61"/>
      <c r="G683" s="61"/>
      <c r="H683" s="6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2"/>
      <c r="T683" s="2"/>
      <c r="U683" s="51"/>
      <c r="V683" s="3"/>
    </row>
    <row r="684" spans="1:22" s="1" customFormat="1" x14ac:dyDescent="0.25">
      <c r="A684" s="3"/>
      <c r="B684" s="55"/>
      <c r="C684" s="3"/>
      <c r="D684" s="61"/>
      <c r="E684" s="3"/>
      <c r="F684" s="61"/>
      <c r="G684" s="61"/>
      <c r="H684" s="6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2"/>
      <c r="T684" s="2"/>
      <c r="U684" s="51"/>
      <c r="V684" s="3"/>
    </row>
    <row r="685" spans="1:22" s="1" customFormat="1" x14ac:dyDescent="0.25">
      <c r="A685" s="3"/>
      <c r="B685" s="55"/>
      <c r="C685" s="3"/>
      <c r="D685" s="61"/>
      <c r="E685" s="3"/>
      <c r="F685" s="61"/>
      <c r="G685" s="61"/>
      <c r="H685" s="6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2"/>
      <c r="T685" s="2"/>
      <c r="U685" s="51"/>
      <c r="V685" s="3"/>
    </row>
    <row r="686" spans="1:22" s="1" customFormat="1" x14ac:dyDescent="0.25">
      <c r="A686" s="3"/>
      <c r="B686" s="55"/>
      <c r="C686" s="3"/>
      <c r="D686" s="61"/>
      <c r="E686" s="3"/>
      <c r="F686" s="61"/>
      <c r="G686" s="61"/>
      <c r="H686" s="6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2"/>
      <c r="T686" s="2"/>
      <c r="U686" s="51"/>
      <c r="V686" s="3"/>
    </row>
    <row r="687" spans="1:22" s="1" customFormat="1" x14ac:dyDescent="0.25">
      <c r="A687" s="3"/>
      <c r="B687" s="55"/>
      <c r="C687" s="3"/>
      <c r="D687" s="61"/>
      <c r="E687" s="3"/>
      <c r="F687" s="61"/>
      <c r="G687" s="61"/>
      <c r="H687" s="6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2"/>
      <c r="T687" s="2"/>
      <c r="U687" s="51"/>
      <c r="V687" s="3"/>
    </row>
    <row r="688" spans="1:22" s="1" customFormat="1" x14ac:dyDescent="0.25">
      <c r="A688" s="3"/>
      <c r="B688" s="55"/>
      <c r="C688" s="3"/>
      <c r="D688" s="61"/>
      <c r="E688" s="3"/>
      <c r="F688" s="61"/>
      <c r="G688" s="61"/>
      <c r="H688" s="6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2"/>
      <c r="T688" s="2"/>
      <c r="U688" s="51"/>
      <c r="V688" s="3"/>
    </row>
    <row r="689" spans="1:22" s="1" customFormat="1" x14ac:dyDescent="0.25">
      <c r="A689" s="3"/>
      <c r="B689" s="55"/>
      <c r="C689" s="3"/>
      <c r="D689" s="61"/>
      <c r="E689" s="3"/>
      <c r="F689" s="61"/>
      <c r="G689" s="61"/>
      <c r="H689" s="6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2"/>
      <c r="T689" s="2"/>
      <c r="U689" s="51"/>
      <c r="V689" s="3"/>
    </row>
    <row r="690" spans="1:22" s="1" customFormat="1" x14ac:dyDescent="0.25">
      <c r="A690" s="3"/>
      <c r="B690" s="55"/>
      <c r="C690" s="3"/>
      <c r="D690" s="61"/>
      <c r="E690" s="3"/>
      <c r="F690" s="61"/>
      <c r="G690" s="61"/>
      <c r="H690" s="6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2"/>
      <c r="T690" s="2"/>
      <c r="U690" s="51"/>
      <c r="V690" s="3"/>
    </row>
    <row r="691" spans="1:22" s="1" customFormat="1" x14ac:dyDescent="0.25">
      <c r="A691" s="3"/>
      <c r="B691" s="55"/>
      <c r="C691" s="3"/>
      <c r="D691" s="61"/>
      <c r="E691" s="3"/>
      <c r="F691" s="61"/>
      <c r="G691" s="61"/>
      <c r="H691" s="6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2"/>
      <c r="T691" s="2"/>
      <c r="U691" s="51"/>
      <c r="V691" s="3"/>
    </row>
    <row r="692" spans="1:22" s="1" customFormat="1" x14ac:dyDescent="0.25">
      <c r="A692" s="3"/>
      <c r="B692" s="55"/>
      <c r="C692" s="3"/>
      <c r="D692" s="61"/>
      <c r="E692" s="3"/>
      <c r="F692" s="61"/>
      <c r="G692" s="61"/>
      <c r="H692" s="6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2"/>
      <c r="T692" s="2"/>
      <c r="U692" s="51"/>
      <c r="V692" s="3"/>
    </row>
    <row r="693" spans="1:22" s="1" customFormat="1" x14ac:dyDescent="0.25">
      <c r="A693" s="3"/>
      <c r="B693" s="55"/>
      <c r="C693" s="3"/>
      <c r="D693" s="61"/>
      <c r="E693" s="3"/>
      <c r="F693" s="61"/>
      <c r="G693" s="61"/>
      <c r="H693" s="6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2"/>
      <c r="T693" s="2"/>
      <c r="U693" s="51"/>
      <c r="V693" s="3"/>
    </row>
    <row r="694" spans="1:22" s="1" customFormat="1" x14ac:dyDescent="0.25">
      <c r="A694" s="3"/>
      <c r="B694" s="55"/>
      <c r="C694" s="3"/>
      <c r="D694" s="61"/>
      <c r="E694" s="3"/>
      <c r="F694" s="61"/>
      <c r="G694" s="61"/>
      <c r="H694" s="6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2"/>
      <c r="T694" s="2"/>
      <c r="U694" s="51"/>
      <c r="V694" s="3"/>
    </row>
    <row r="695" spans="1:22" s="1" customFormat="1" x14ac:dyDescent="0.25">
      <c r="A695" s="3"/>
      <c r="B695" s="55"/>
      <c r="C695" s="3"/>
      <c r="D695" s="61"/>
      <c r="E695" s="3"/>
      <c r="F695" s="61"/>
      <c r="G695" s="61"/>
      <c r="H695" s="6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2"/>
      <c r="T695" s="2"/>
      <c r="U695" s="51"/>
      <c r="V695" s="3"/>
    </row>
    <row r="696" spans="1:22" s="1" customFormat="1" x14ac:dyDescent="0.25">
      <c r="A696" s="3"/>
      <c r="B696" s="55"/>
      <c r="C696" s="3"/>
      <c r="D696" s="61"/>
      <c r="E696" s="3"/>
      <c r="F696" s="61"/>
      <c r="G696" s="61"/>
      <c r="H696" s="6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2"/>
      <c r="T696" s="2"/>
      <c r="U696" s="51"/>
      <c r="V696" s="3"/>
    </row>
    <row r="697" spans="1:22" s="1" customFormat="1" x14ac:dyDescent="0.25">
      <c r="A697" s="3"/>
      <c r="B697" s="55"/>
      <c r="C697" s="3"/>
      <c r="D697" s="61"/>
      <c r="E697" s="3"/>
      <c r="F697" s="61"/>
      <c r="G697" s="61"/>
      <c r="H697" s="6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2"/>
      <c r="T697" s="2"/>
      <c r="U697" s="51"/>
      <c r="V697" s="3"/>
    </row>
    <row r="698" spans="1:22" s="1" customFormat="1" x14ac:dyDescent="0.25">
      <c r="A698" s="3"/>
      <c r="B698" s="55"/>
      <c r="C698" s="3"/>
      <c r="D698" s="61"/>
      <c r="E698" s="3"/>
      <c r="F698" s="61"/>
      <c r="G698" s="61"/>
      <c r="H698" s="6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2"/>
      <c r="T698" s="2"/>
      <c r="U698" s="51"/>
      <c r="V698" s="3"/>
    </row>
    <row r="699" spans="1:22" s="1" customFormat="1" x14ac:dyDescent="0.25">
      <c r="A699" s="3"/>
      <c r="B699" s="55"/>
      <c r="C699" s="3"/>
      <c r="D699" s="61"/>
      <c r="E699" s="3"/>
      <c r="F699" s="61"/>
      <c r="G699" s="61"/>
      <c r="H699" s="6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2"/>
      <c r="T699" s="2"/>
      <c r="U699" s="51"/>
      <c r="V699" s="3"/>
    </row>
    <row r="700" spans="1:22" s="1" customFormat="1" x14ac:dyDescent="0.25">
      <c r="A700" s="3"/>
      <c r="B700" s="55"/>
      <c r="C700" s="3"/>
      <c r="D700" s="61"/>
      <c r="E700" s="3"/>
      <c r="F700" s="61"/>
      <c r="G700" s="61"/>
      <c r="H700" s="6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2"/>
      <c r="T700" s="2"/>
      <c r="U700" s="51"/>
      <c r="V700" s="3"/>
    </row>
    <row r="701" spans="1:22" s="1" customFormat="1" x14ac:dyDescent="0.25">
      <c r="A701" s="3"/>
      <c r="B701" s="55"/>
      <c r="C701" s="3"/>
      <c r="D701" s="61"/>
      <c r="E701" s="3"/>
      <c r="F701" s="61"/>
      <c r="G701" s="61"/>
      <c r="H701" s="6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2"/>
      <c r="T701" s="2"/>
      <c r="U701" s="51"/>
      <c r="V701" s="3"/>
    </row>
    <row r="702" spans="1:22" s="1" customFormat="1" x14ac:dyDescent="0.25">
      <c r="A702" s="3"/>
      <c r="B702" s="55"/>
      <c r="C702" s="3"/>
      <c r="D702" s="61"/>
      <c r="E702" s="3"/>
      <c r="F702" s="61"/>
      <c r="G702" s="61"/>
      <c r="H702" s="6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2"/>
      <c r="T702" s="2"/>
      <c r="U702" s="51"/>
      <c r="V702" s="3"/>
    </row>
    <row r="703" spans="1:22" s="1" customFormat="1" x14ac:dyDescent="0.25">
      <c r="A703" s="3"/>
      <c r="B703" s="55"/>
      <c r="C703" s="3"/>
      <c r="D703" s="61"/>
      <c r="E703" s="3"/>
      <c r="F703" s="61"/>
      <c r="G703" s="61"/>
      <c r="H703" s="6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2"/>
      <c r="T703" s="2"/>
      <c r="U703" s="51"/>
      <c r="V703" s="3"/>
    </row>
    <row r="704" spans="1:22" s="1" customFormat="1" x14ac:dyDescent="0.25">
      <c r="A704" s="3"/>
      <c r="B704" s="55"/>
      <c r="C704" s="3"/>
      <c r="D704" s="61"/>
      <c r="E704" s="3"/>
      <c r="F704" s="61"/>
      <c r="G704" s="61"/>
      <c r="H704" s="6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2"/>
      <c r="T704" s="2"/>
      <c r="U704" s="51"/>
      <c r="V704" s="3"/>
    </row>
    <row r="705" spans="1:22" s="1" customFormat="1" x14ac:dyDescent="0.25">
      <c r="A705" s="3"/>
      <c r="B705" s="55"/>
      <c r="C705" s="3"/>
      <c r="D705" s="61"/>
      <c r="E705" s="3"/>
      <c r="F705" s="61"/>
      <c r="G705" s="61"/>
      <c r="H705" s="6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2"/>
      <c r="T705" s="2"/>
      <c r="U705" s="51"/>
      <c r="V705" s="3"/>
    </row>
    <row r="706" spans="1:22" s="1" customFormat="1" x14ac:dyDescent="0.25">
      <c r="A706" s="3"/>
      <c r="B706" s="55"/>
      <c r="C706" s="3"/>
      <c r="D706" s="61"/>
      <c r="E706" s="3"/>
      <c r="F706" s="61"/>
      <c r="G706" s="61"/>
      <c r="H706" s="6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2"/>
      <c r="T706" s="2"/>
      <c r="U706" s="51"/>
      <c r="V706" s="3"/>
    </row>
    <row r="707" spans="1:22" s="1" customFormat="1" x14ac:dyDescent="0.25">
      <c r="A707" s="3"/>
      <c r="B707" s="55"/>
      <c r="C707" s="3"/>
      <c r="D707" s="61"/>
      <c r="E707" s="3"/>
      <c r="F707" s="61"/>
      <c r="G707" s="61"/>
      <c r="H707" s="6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2"/>
      <c r="T707" s="2"/>
      <c r="U707" s="51"/>
      <c r="V707" s="3"/>
    </row>
    <row r="708" spans="1:22" s="1" customFormat="1" x14ac:dyDescent="0.25">
      <c r="A708" s="3"/>
      <c r="B708" s="55"/>
      <c r="C708" s="3"/>
      <c r="D708" s="61"/>
      <c r="E708" s="3"/>
      <c r="F708" s="61"/>
      <c r="G708" s="61"/>
      <c r="H708" s="6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2"/>
      <c r="T708" s="2"/>
      <c r="U708" s="51"/>
      <c r="V708" s="3"/>
    </row>
    <row r="709" spans="1:22" s="1" customFormat="1" x14ac:dyDescent="0.25">
      <c r="A709" s="3"/>
      <c r="B709" s="55"/>
      <c r="C709" s="3"/>
      <c r="D709" s="61"/>
      <c r="E709" s="3"/>
      <c r="F709" s="61"/>
      <c r="G709" s="61"/>
      <c r="H709" s="6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2"/>
      <c r="T709" s="2"/>
      <c r="U709" s="51"/>
      <c r="V709" s="3"/>
    </row>
    <row r="710" spans="1:22" s="1" customFormat="1" x14ac:dyDescent="0.25">
      <c r="A710" s="3"/>
      <c r="B710" s="55"/>
      <c r="C710" s="3"/>
      <c r="D710" s="61"/>
      <c r="E710" s="3"/>
      <c r="F710" s="61"/>
      <c r="G710" s="61"/>
      <c r="H710" s="6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2"/>
      <c r="T710" s="2"/>
      <c r="U710" s="51"/>
      <c r="V710" s="3"/>
    </row>
    <row r="711" spans="1:22" s="1" customFormat="1" x14ac:dyDescent="0.25">
      <c r="A711" s="3"/>
      <c r="B711" s="55"/>
      <c r="C711" s="3"/>
      <c r="D711" s="61"/>
      <c r="E711" s="3"/>
      <c r="F711" s="61"/>
      <c r="G711" s="61"/>
      <c r="H711" s="6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2"/>
      <c r="T711" s="2"/>
      <c r="U711" s="51"/>
      <c r="V711" s="3"/>
    </row>
    <row r="712" spans="1:22" s="1" customFormat="1" x14ac:dyDescent="0.25">
      <c r="A712" s="3"/>
      <c r="B712" s="55"/>
      <c r="C712" s="3"/>
      <c r="D712" s="61"/>
      <c r="E712" s="3"/>
      <c r="F712" s="61"/>
      <c r="G712" s="61"/>
      <c r="H712" s="6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2"/>
      <c r="T712" s="2"/>
      <c r="U712" s="51"/>
      <c r="V712" s="3"/>
    </row>
    <row r="713" spans="1:22" s="1" customFormat="1" x14ac:dyDescent="0.25">
      <c r="A713" s="3"/>
      <c r="B713" s="55"/>
      <c r="C713" s="3"/>
      <c r="D713" s="61"/>
      <c r="E713" s="3"/>
      <c r="F713" s="61"/>
      <c r="G713" s="61"/>
      <c r="H713" s="6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2"/>
      <c r="T713" s="2"/>
      <c r="U713" s="51"/>
      <c r="V713" s="3"/>
    </row>
    <row r="714" spans="1:22" s="1" customFormat="1" x14ac:dyDescent="0.25">
      <c r="A714" s="3"/>
      <c r="B714" s="55"/>
      <c r="C714" s="3"/>
      <c r="D714" s="61"/>
      <c r="E714" s="3"/>
      <c r="F714" s="61"/>
      <c r="G714" s="61"/>
      <c r="H714" s="6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2"/>
      <c r="T714" s="2"/>
      <c r="U714" s="51"/>
      <c r="V714" s="3"/>
    </row>
    <row r="715" spans="1:22" s="1" customFormat="1" x14ac:dyDescent="0.25">
      <c r="A715" s="3"/>
      <c r="B715" s="55"/>
      <c r="C715" s="3"/>
      <c r="D715" s="61"/>
      <c r="E715" s="3"/>
      <c r="F715" s="61"/>
      <c r="G715" s="61"/>
      <c r="H715" s="6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2"/>
      <c r="T715" s="2"/>
      <c r="U715" s="51"/>
      <c r="V715" s="3"/>
    </row>
    <row r="716" spans="1:22" s="1" customFormat="1" x14ac:dyDescent="0.25">
      <c r="A716" s="3"/>
      <c r="B716" s="55"/>
      <c r="C716" s="3"/>
      <c r="D716" s="61"/>
      <c r="E716" s="3"/>
      <c r="F716" s="61"/>
      <c r="G716" s="61"/>
      <c r="H716" s="6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2"/>
      <c r="T716" s="2"/>
      <c r="U716" s="51"/>
      <c r="V716" s="3"/>
    </row>
    <row r="717" spans="1:22" s="1" customFormat="1" x14ac:dyDescent="0.25">
      <c r="A717" s="3"/>
      <c r="B717" s="55"/>
      <c r="C717" s="3"/>
      <c r="D717" s="61"/>
      <c r="E717" s="3"/>
      <c r="F717" s="61"/>
      <c r="G717" s="61"/>
      <c r="H717" s="6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2"/>
      <c r="T717" s="2"/>
      <c r="U717" s="51"/>
      <c r="V717" s="3"/>
    </row>
    <row r="718" spans="1:22" s="1" customFormat="1" x14ac:dyDescent="0.25">
      <c r="A718" s="3"/>
      <c r="B718" s="55"/>
      <c r="C718" s="3"/>
      <c r="D718" s="61"/>
      <c r="E718" s="3"/>
      <c r="F718" s="61"/>
      <c r="G718" s="61"/>
      <c r="H718" s="6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2"/>
      <c r="T718" s="2"/>
      <c r="U718" s="51"/>
      <c r="V718" s="3"/>
    </row>
    <row r="719" spans="1:22" s="1" customFormat="1" x14ac:dyDescent="0.25">
      <c r="A719" s="3"/>
      <c r="B719" s="55"/>
      <c r="C719" s="3"/>
      <c r="D719" s="61"/>
      <c r="E719" s="3"/>
      <c r="F719" s="61"/>
      <c r="G719" s="61"/>
      <c r="H719" s="6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2"/>
      <c r="T719" s="2"/>
      <c r="U719" s="51"/>
      <c r="V719" s="3"/>
    </row>
    <row r="720" spans="1:22" s="1" customFormat="1" x14ac:dyDescent="0.25">
      <c r="A720" s="3"/>
      <c r="B720" s="55"/>
      <c r="C720" s="3"/>
      <c r="D720" s="61"/>
      <c r="E720" s="3"/>
      <c r="F720" s="61"/>
      <c r="G720" s="61"/>
      <c r="H720" s="6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2"/>
      <c r="T720" s="2"/>
      <c r="U720" s="51"/>
      <c r="V720" s="3"/>
    </row>
    <row r="721" spans="1:22" s="1" customFormat="1" x14ac:dyDescent="0.25">
      <c r="A721" s="3"/>
      <c r="B721" s="55"/>
      <c r="C721" s="3"/>
      <c r="D721" s="61"/>
      <c r="E721" s="3"/>
      <c r="F721" s="61"/>
      <c r="G721" s="61"/>
      <c r="H721" s="6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2"/>
      <c r="T721" s="2"/>
      <c r="U721" s="51"/>
      <c r="V721" s="3"/>
    </row>
    <row r="722" spans="1:22" s="1" customFormat="1" x14ac:dyDescent="0.25">
      <c r="A722" s="3"/>
      <c r="B722" s="55"/>
      <c r="C722" s="3"/>
      <c r="D722" s="61"/>
      <c r="E722" s="3"/>
      <c r="F722" s="61"/>
      <c r="G722" s="61"/>
      <c r="H722" s="6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2"/>
      <c r="T722" s="2"/>
      <c r="U722" s="51"/>
      <c r="V722" s="3"/>
    </row>
    <row r="723" spans="1:22" s="1" customFormat="1" x14ac:dyDescent="0.25">
      <c r="A723" s="3"/>
      <c r="B723" s="55"/>
      <c r="C723" s="3"/>
      <c r="D723" s="61"/>
      <c r="E723" s="3"/>
      <c r="F723" s="61"/>
      <c r="G723" s="61"/>
      <c r="H723" s="6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2"/>
      <c r="T723" s="2"/>
      <c r="U723" s="51"/>
      <c r="V723" s="3"/>
    </row>
    <row r="724" spans="1:22" s="1" customFormat="1" x14ac:dyDescent="0.25">
      <c r="A724" s="3"/>
      <c r="B724" s="55"/>
      <c r="C724" s="3"/>
      <c r="D724" s="61"/>
      <c r="E724" s="3"/>
      <c r="F724" s="61"/>
      <c r="G724" s="61"/>
      <c r="H724" s="6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2"/>
      <c r="T724" s="2"/>
      <c r="U724" s="51"/>
      <c r="V724" s="3"/>
    </row>
    <row r="725" spans="1:22" s="1" customFormat="1" x14ac:dyDescent="0.25">
      <c r="A725" s="3"/>
      <c r="B725" s="55"/>
      <c r="C725" s="3"/>
      <c r="D725" s="61"/>
      <c r="E725" s="3"/>
      <c r="F725" s="61"/>
      <c r="G725" s="61"/>
      <c r="H725" s="6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2"/>
      <c r="T725" s="2"/>
      <c r="U725" s="51"/>
      <c r="V725" s="3"/>
    </row>
    <row r="726" spans="1:22" s="1" customFormat="1" x14ac:dyDescent="0.25">
      <c r="A726" s="3"/>
      <c r="B726" s="55"/>
      <c r="C726" s="3"/>
      <c r="D726" s="61"/>
      <c r="E726" s="3"/>
      <c r="F726" s="61"/>
      <c r="G726" s="61"/>
      <c r="H726" s="6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2"/>
      <c r="T726" s="2"/>
      <c r="U726" s="51"/>
      <c r="V726" s="3"/>
    </row>
    <row r="727" spans="1:22" s="1" customFormat="1" x14ac:dyDescent="0.25">
      <c r="A727" s="3"/>
      <c r="B727" s="55"/>
      <c r="C727" s="3"/>
      <c r="D727" s="61"/>
      <c r="E727" s="3"/>
      <c r="F727" s="61"/>
      <c r="G727" s="61"/>
      <c r="H727" s="6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2"/>
      <c r="T727" s="2"/>
      <c r="U727" s="51"/>
      <c r="V727" s="3"/>
    </row>
    <row r="728" spans="1:22" s="1" customFormat="1" x14ac:dyDescent="0.25">
      <c r="A728" s="3"/>
      <c r="B728" s="55"/>
      <c r="C728" s="3"/>
      <c r="D728" s="61"/>
      <c r="E728" s="3"/>
      <c r="F728" s="61"/>
      <c r="G728" s="61"/>
      <c r="H728" s="6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2"/>
      <c r="T728" s="2"/>
      <c r="U728" s="51"/>
      <c r="V728" s="3"/>
    </row>
    <row r="729" spans="1:22" s="1" customFormat="1" x14ac:dyDescent="0.25">
      <c r="A729" s="3"/>
      <c r="B729" s="55"/>
      <c r="C729" s="3"/>
      <c r="D729" s="61"/>
      <c r="E729" s="3"/>
      <c r="F729" s="61"/>
      <c r="G729" s="61"/>
      <c r="H729" s="6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2"/>
      <c r="T729" s="2"/>
      <c r="U729" s="51"/>
      <c r="V729" s="3"/>
    </row>
    <row r="730" spans="1:22" s="1" customFormat="1" x14ac:dyDescent="0.25">
      <c r="A730" s="3"/>
      <c r="B730" s="55"/>
      <c r="C730" s="3"/>
      <c r="D730" s="61"/>
      <c r="E730" s="3"/>
      <c r="F730" s="61"/>
      <c r="G730" s="61"/>
      <c r="H730" s="6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2"/>
      <c r="T730" s="2"/>
      <c r="U730" s="51"/>
      <c r="V730" s="3"/>
    </row>
    <row r="731" spans="1:22" s="1" customFormat="1" x14ac:dyDescent="0.25">
      <c r="A731" s="3"/>
      <c r="B731" s="55"/>
      <c r="C731" s="3"/>
      <c r="D731" s="61"/>
      <c r="E731" s="3"/>
      <c r="F731" s="61"/>
      <c r="G731" s="61"/>
      <c r="H731" s="6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2"/>
      <c r="T731" s="2"/>
      <c r="U731" s="51"/>
      <c r="V731" s="3"/>
    </row>
    <row r="732" spans="1:22" s="1" customFormat="1" x14ac:dyDescent="0.25">
      <c r="A732" s="3"/>
      <c r="B732" s="55"/>
      <c r="C732" s="3"/>
      <c r="D732" s="61"/>
      <c r="E732" s="3"/>
      <c r="F732" s="61"/>
      <c r="G732" s="61"/>
      <c r="H732" s="6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2"/>
      <c r="T732" s="2"/>
      <c r="U732" s="51"/>
      <c r="V732" s="3"/>
    </row>
    <row r="733" spans="1:22" s="1" customFormat="1" x14ac:dyDescent="0.25">
      <c r="A733" s="3"/>
      <c r="B733" s="55"/>
      <c r="C733" s="3"/>
      <c r="D733" s="61"/>
      <c r="E733" s="3"/>
      <c r="F733" s="61"/>
      <c r="G733" s="61"/>
      <c r="H733" s="6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2"/>
      <c r="T733" s="2"/>
      <c r="U733" s="51"/>
      <c r="V733" s="3"/>
    </row>
    <row r="734" spans="1:22" s="1" customFormat="1" x14ac:dyDescent="0.25">
      <c r="A734" s="3"/>
      <c r="B734" s="55"/>
      <c r="C734" s="3"/>
      <c r="D734" s="61"/>
      <c r="E734" s="3"/>
      <c r="F734" s="61"/>
      <c r="G734" s="61"/>
      <c r="H734" s="6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2"/>
      <c r="T734" s="2"/>
      <c r="U734" s="51"/>
      <c r="V734" s="3"/>
    </row>
    <row r="735" spans="1:22" s="1" customFormat="1" x14ac:dyDescent="0.25">
      <c r="A735" s="3"/>
      <c r="B735" s="55"/>
      <c r="C735" s="3"/>
      <c r="D735" s="61"/>
      <c r="E735" s="3"/>
      <c r="F735" s="61"/>
      <c r="G735" s="61"/>
      <c r="H735" s="6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2"/>
      <c r="T735" s="2"/>
      <c r="U735" s="51"/>
      <c r="V735" s="3"/>
    </row>
    <row r="736" spans="1:22" s="1" customFormat="1" x14ac:dyDescent="0.25">
      <c r="A736" s="3"/>
      <c r="B736" s="55"/>
      <c r="C736" s="3"/>
      <c r="D736" s="61"/>
      <c r="E736" s="3"/>
      <c r="F736" s="61"/>
      <c r="G736" s="61"/>
      <c r="H736" s="6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2"/>
      <c r="T736" s="2"/>
      <c r="U736" s="51"/>
      <c r="V736" s="3"/>
    </row>
    <row r="737" spans="1:22" s="1" customFormat="1" x14ac:dyDescent="0.25">
      <c r="A737" s="3"/>
      <c r="B737" s="55"/>
      <c r="C737" s="3"/>
      <c r="D737" s="61"/>
      <c r="E737" s="3"/>
      <c r="F737" s="61"/>
      <c r="G737" s="61"/>
      <c r="H737" s="6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2"/>
      <c r="T737" s="2"/>
      <c r="U737" s="51"/>
      <c r="V737" s="3"/>
    </row>
    <row r="738" spans="1:22" s="1" customFormat="1" x14ac:dyDescent="0.25">
      <c r="A738" s="3"/>
      <c r="B738" s="55"/>
      <c r="C738" s="3"/>
      <c r="D738" s="61"/>
      <c r="E738" s="3"/>
      <c r="F738" s="61"/>
      <c r="G738" s="61"/>
      <c r="H738" s="6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2"/>
      <c r="T738" s="2"/>
      <c r="U738" s="51"/>
      <c r="V738" s="3"/>
    </row>
    <row r="739" spans="1:22" s="1" customFormat="1" x14ac:dyDescent="0.25">
      <c r="A739" s="3"/>
      <c r="B739" s="55"/>
      <c r="C739" s="3"/>
      <c r="D739" s="61"/>
      <c r="E739" s="3"/>
      <c r="F739" s="61"/>
      <c r="G739" s="61"/>
      <c r="H739" s="6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2"/>
      <c r="T739" s="2"/>
      <c r="U739" s="51"/>
      <c r="V739" s="3"/>
    </row>
    <row r="740" spans="1:22" s="1" customFormat="1" x14ac:dyDescent="0.25">
      <c r="A740" s="3"/>
      <c r="B740" s="55"/>
      <c r="C740" s="3"/>
      <c r="D740" s="61"/>
      <c r="E740" s="3"/>
      <c r="F740" s="61"/>
      <c r="G740" s="61"/>
      <c r="H740" s="6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2"/>
      <c r="T740" s="2"/>
      <c r="U740" s="51"/>
      <c r="V740" s="3"/>
    </row>
    <row r="741" spans="1:22" s="1" customFormat="1" x14ac:dyDescent="0.25">
      <c r="A741" s="3"/>
      <c r="B741" s="55"/>
      <c r="C741" s="3"/>
      <c r="D741" s="61"/>
      <c r="E741" s="3"/>
      <c r="F741" s="61"/>
      <c r="G741" s="61"/>
      <c r="H741" s="6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2"/>
      <c r="T741" s="2"/>
      <c r="U741" s="51"/>
      <c r="V741" s="3"/>
    </row>
    <row r="742" spans="1:22" s="1" customFormat="1" x14ac:dyDescent="0.25">
      <c r="A742" s="3"/>
      <c r="B742" s="55"/>
      <c r="C742" s="3"/>
      <c r="D742" s="61"/>
      <c r="E742" s="3"/>
      <c r="F742" s="61"/>
      <c r="G742" s="61"/>
      <c r="H742" s="6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2"/>
      <c r="T742" s="2"/>
      <c r="U742" s="51"/>
      <c r="V742" s="3"/>
    </row>
    <row r="743" spans="1:22" s="1" customFormat="1" x14ac:dyDescent="0.25">
      <c r="A743" s="3"/>
      <c r="B743" s="55"/>
      <c r="C743" s="3"/>
      <c r="D743" s="61"/>
      <c r="E743" s="3"/>
      <c r="F743" s="61"/>
      <c r="G743" s="61"/>
      <c r="H743" s="6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2"/>
      <c r="T743" s="2"/>
      <c r="U743" s="51"/>
      <c r="V743" s="3"/>
    </row>
    <row r="744" spans="1:22" s="1" customFormat="1" x14ac:dyDescent="0.25">
      <c r="A744" s="3"/>
      <c r="B744" s="55"/>
      <c r="C744" s="3"/>
      <c r="D744" s="61"/>
      <c r="E744" s="3"/>
      <c r="F744" s="61"/>
      <c r="G744" s="61"/>
      <c r="H744" s="6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2"/>
      <c r="T744" s="2"/>
      <c r="U744" s="51"/>
      <c r="V744" s="3"/>
    </row>
    <row r="745" spans="1:22" s="1" customFormat="1" x14ac:dyDescent="0.25">
      <c r="A745" s="3"/>
      <c r="B745" s="55"/>
      <c r="C745" s="3"/>
      <c r="D745" s="61"/>
      <c r="E745" s="3"/>
      <c r="F745" s="61"/>
      <c r="G745" s="61"/>
      <c r="H745" s="6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2"/>
      <c r="T745" s="2"/>
      <c r="U745" s="51"/>
      <c r="V745" s="3"/>
    </row>
    <row r="746" spans="1:22" s="1" customFormat="1" x14ac:dyDescent="0.25">
      <c r="A746" s="3"/>
      <c r="B746" s="55"/>
      <c r="C746" s="3"/>
      <c r="D746" s="61"/>
      <c r="E746" s="3"/>
      <c r="F746" s="61"/>
      <c r="G746" s="61"/>
      <c r="H746" s="6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2"/>
      <c r="T746" s="2"/>
      <c r="U746" s="51"/>
      <c r="V746" s="3"/>
    </row>
    <row r="747" spans="1:22" s="1" customFormat="1" x14ac:dyDescent="0.25">
      <c r="A747" s="3"/>
      <c r="B747" s="55"/>
      <c r="C747" s="3"/>
      <c r="D747" s="61"/>
      <c r="E747" s="3"/>
      <c r="F747" s="61"/>
      <c r="G747" s="61"/>
      <c r="H747" s="6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2"/>
      <c r="T747" s="2"/>
      <c r="U747" s="51"/>
      <c r="V747" s="3"/>
    </row>
  </sheetData>
  <mergeCells count="29">
    <mergeCell ref="A93:V93"/>
    <mergeCell ref="A81:R81"/>
    <mergeCell ref="A85:R85"/>
    <mergeCell ref="A90:R90"/>
    <mergeCell ref="A80:R80"/>
    <mergeCell ref="A8:R8"/>
    <mergeCell ref="S5:U5"/>
    <mergeCell ref="V5:V6"/>
    <mergeCell ref="F5:F6"/>
    <mergeCell ref="G5:H5"/>
    <mergeCell ref="N5:N6"/>
    <mergeCell ref="A1:R4"/>
    <mergeCell ref="K5:L5"/>
    <mergeCell ref="M5:M6"/>
    <mergeCell ref="O5:O6"/>
    <mergeCell ref="P5:P6"/>
    <mergeCell ref="Q5:Q6"/>
    <mergeCell ref="R5:R6"/>
    <mergeCell ref="A5:A6"/>
    <mergeCell ref="B5:B6"/>
    <mergeCell ref="C5:C6"/>
    <mergeCell ref="D5:D6"/>
    <mergeCell ref="E5:E6"/>
    <mergeCell ref="I5:J5"/>
    <mergeCell ref="A94:V94"/>
    <mergeCell ref="A98:V98"/>
    <mergeCell ref="D102:V102"/>
    <mergeCell ref="D99:V99"/>
    <mergeCell ref="A103:R103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Лист1!sub_171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2024-02-26T08:25:25Z</dcterms:modified>
</cp:coreProperties>
</file>